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7785" windowWidth="28830" windowHeight="6345" activeTab="0"/>
  </bookViews>
  <sheets>
    <sheet name="2018" sheetId="1" r:id="rId1"/>
    <sheet name="2017" sheetId="2" r:id="rId2"/>
    <sheet name="2016" sheetId="3" r:id="rId3"/>
    <sheet name="2015" sheetId="4" r:id="rId4"/>
    <sheet name="2014" sheetId="5" r:id="rId5"/>
    <sheet name="2013" sheetId="6" r:id="rId6"/>
    <sheet name="2012" sheetId="7" r:id="rId7"/>
    <sheet name="2011" sheetId="8" r:id="rId8"/>
    <sheet name="2010" sheetId="9" r:id="rId9"/>
    <sheet name="2009" sheetId="10" r:id="rId10"/>
    <sheet name="Definitions" sheetId="11" r:id="rId11"/>
  </sheets>
  <externalReferences>
    <externalReference r:id="rId14"/>
    <externalReference r:id="rId15"/>
  </externalReferences>
  <definedNames>
    <definedName name="_xlfn.IFERROR" hidden="1">#NAME?</definedName>
    <definedName name="_xlnm.Print_Area" localSheetId="9">'2009'!$A$1:$N$147</definedName>
    <definedName name="_xlnm.Print_Area" localSheetId="8">'2010'!$A$1:$N$146</definedName>
    <definedName name="_xlnm.Print_Area" localSheetId="7">'2011'!$A$1:$N$146</definedName>
    <definedName name="_xlnm.Print_Area" localSheetId="6">'2012'!$A$1:$N$141</definedName>
    <definedName name="_xlnm.Print_Area" localSheetId="5">'2013'!$A$1:$N$140</definedName>
    <definedName name="_xlnm.Print_Area" localSheetId="4">'2014'!$A$1:$N$164</definedName>
    <definedName name="_xlnm.Print_Area" localSheetId="3">'2015'!$A$1:$N$163</definedName>
    <definedName name="_xlnm.Print_Area" localSheetId="2">'2016'!$A$1:$N$157</definedName>
    <definedName name="_xlnm.Print_Area" localSheetId="1">'2017'!$A$1:$N$158</definedName>
    <definedName name="_xlnm.Print_Area" localSheetId="0">'2018'!$A$1:$N$162</definedName>
    <definedName name="_xlnm.Print_Titles" localSheetId="9">'2009'!$1:$2</definedName>
    <definedName name="_xlnm.Print_Titles" localSheetId="5">'2013'!$1:$3</definedName>
  </definedNames>
  <calcPr fullCalcOnLoad="1"/>
</workbook>
</file>

<file path=xl/sharedStrings.xml><?xml version="1.0" encoding="utf-8"?>
<sst xmlns="http://schemas.openxmlformats.org/spreadsheetml/2006/main" count="1456" uniqueCount="192">
  <si>
    <t>2009 Nova Scotia Tourism Indicators</t>
  </si>
  <si>
    <t>(000s)</t>
  </si>
  <si>
    <t>YTD</t>
  </si>
  <si>
    <t>Jan</t>
  </si>
  <si>
    <t>Feb</t>
  </si>
  <si>
    <t>Mar</t>
  </si>
  <si>
    <t>Apr</t>
  </si>
  <si>
    <t>May</t>
  </si>
  <si>
    <t>Jun</t>
  </si>
  <si>
    <t>Jul</t>
  </si>
  <si>
    <t>Aug</t>
  </si>
  <si>
    <t>Sep</t>
  </si>
  <si>
    <t>Oct</t>
  </si>
  <si>
    <t>Nov</t>
  </si>
  <si>
    <t>Dec</t>
  </si>
  <si>
    <t>Visitor Entries (by mode)</t>
  </si>
  <si>
    <t>Automobile Visitors</t>
  </si>
  <si>
    <t>% Change</t>
  </si>
  <si>
    <t>Motorcoach Visitors</t>
  </si>
  <si>
    <t>Recreational Vehicle Visitors</t>
  </si>
  <si>
    <t>Air Visitors</t>
  </si>
  <si>
    <t>Total Visitors</t>
  </si>
  <si>
    <t>Accommodation Activity</t>
  </si>
  <si>
    <t>South Shore</t>
  </si>
  <si>
    <t>Occupancy Rate (%)</t>
  </si>
  <si>
    <t>%  Point Change</t>
  </si>
  <si>
    <t>Room Nights Sold</t>
  </si>
  <si>
    <t>Halifax Metro</t>
  </si>
  <si>
    <t xml:space="preserve">Eastern Shore </t>
  </si>
  <si>
    <t>Cape Breton</t>
  </si>
  <si>
    <t>Northumberland Shore</t>
  </si>
  <si>
    <t>Fundy Shore &amp; Annapolis Valley</t>
  </si>
  <si>
    <t>Yarmouth &amp; Acadian Shore</t>
  </si>
  <si>
    <t>Province</t>
  </si>
  <si>
    <t>Average Room Rate</t>
  </si>
  <si>
    <t>Average Room Rate ($)</t>
  </si>
  <si>
    <t>Campground Activity</t>
  </si>
  <si>
    <t>Short-Term Occupancy Rate (%)</t>
  </si>
  <si>
    <t>Short-Term Site Nights Sold</t>
  </si>
  <si>
    <t>Total Occupancy Rate (%)</t>
  </si>
  <si>
    <t>Total Site Nights Sold</t>
  </si>
  <si>
    <t>Cruise Ship Passenger Visits</t>
  </si>
  <si>
    <t>Halifax</t>
  </si>
  <si>
    <t>Airport Activity</t>
  </si>
  <si>
    <t>Enplanements</t>
  </si>
  <si>
    <t>Gallery Attendance</t>
  </si>
  <si>
    <t xml:space="preserve">Art Gallery of NS </t>
  </si>
  <si>
    <t>Mary E. Black Gallery (NS Centre for Craft &amp; Design)</t>
  </si>
  <si>
    <t>Provincial Museum Attendance</t>
  </si>
  <si>
    <t xml:space="preserve">Nova Scotia Museum </t>
  </si>
  <si>
    <t>National Park/Historic Site Attendance</t>
  </si>
  <si>
    <t>Cape Breton Highlands</t>
  </si>
  <si>
    <t>n/a</t>
  </si>
  <si>
    <t>Kejimkujik</t>
  </si>
  <si>
    <t xml:space="preserve">Halifax Citadel </t>
  </si>
  <si>
    <t>Fortress Louisbourg</t>
  </si>
  <si>
    <t>Alexander Graham Bell</t>
  </si>
  <si>
    <t>Golf Activity</t>
  </si>
  <si>
    <t xml:space="preserve">Green Fee Rounds </t>
  </si>
  <si>
    <t>Information Enquiries</t>
  </si>
  <si>
    <t>Nova Scotia Information Centre Visitors Counselled</t>
  </si>
  <si>
    <t>Local Information Centre Visitors Counselled</t>
  </si>
  <si>
    <t>Check In Reservations</t>
  </si>
  <si>
    <t>Check In Literature Requests</t>
  </si>
  <si>
    <t>Website Activity (NovaScotia.com)</t>
  </si>
  <si>
    <t>Visits</t>
  </si>
  <si>
    <t>Shaded areas indicate off season months</t>
  </si>
  <si>
    <t>Halifax Citadel</t>
  </si>
  <si>
    <t>Definitions</t>
  </si>
  <si>
    <t>VISITOR ENTRIES</t>
  </si>
  <si>
    <r>
      <t>Occupancy Rate:</t>
    </r>
    <r>
      <rPr>
        <sz val="9"/>
        <rFont val="Arial"/>
        <family val="2"/>
      </rPr>
      <t> The percentage of rooms that are occupied (sold) out of all rooms available in the province. This rate is based on reports submitted by all licensed fixed-roof accommodations (i.e. hotels, motels, B&amp;B’s, etc.) in Nova Scotia.</t>
    </r>
  </si>
  <si>
    <t>AVERAGE ROOM RATE</t>
  </si>
  <si>
    <t>CAMPGROUND ACTIVITY</t>
  </si>
  <si>
    <t>CRUISE SHIP PASSENGER VISITS</t>
  </si>
  <si>
    <t>AIRPORT ACTIVITY</t>
  </si>
  <si>
    <t>GALLERY ATTENDANCE</t>
  </si>
  <si>
    <r>
      <t>Art Gallery of Nova Scotia:</t>
    </r>
    <r>
      <rPr>
        <sz val="9"/>
        <rFont val="Arial"/>
        <family val="2"/>
      </rPr>
      <t xml:space="preserve"> the number of paid admissions to the gallery each month. This does not include complimentary admissions,  self-directed or other tours and openings or other special events.</t>
    </r>
  </si>
  <si>
    <r>
      <t xml:space="preserve">Mary E. Black Gallery: </t>
    </r>
    <r>
      <rPr>
        <sz val="9"/>
        <rFont val="Arial"/>
        <family val="2"/>
      </rPr>
      <t xml:space="preserve">the number of people admitted to the gallery each month. Part of the NS Centre for Craft and Design.  </t>
    </r>
  </si>
  <si>
    <t>Source: AGNS &amp; NSCCD</t>
  </si>
  <si>
    <t>PROVINCIAL MUSEUM ATTENDANCE</t>
  </si>
  <si>
    <t>NATIONAL PARK &amp; HISTORIC SITE ATTENDANCE</t>
  </si>
  <si>
    <r>
      <t>Kejimkujik National Park and Historic Site &amp; Cape Breton Highlands National Park</t>
    </r>
    <r>
      <rPr>
        <sz val="9"/>
        <rFont val="Arial"/>
        <family val="2"/>
      </rPr>
      <t>: Visits reported are for the number of person-visits.</t>
    </r>
  </si>
  <si>
    <r>
      <t>Halifax Citadel National Historic Site:</t>
    </r>
    <r>
      <rPr>
        <sz val="9"/>
        <rFont val="Arial"/>
        <family val="2"/>
      </rPr>
      <t> reports on monthly attendance.  Attendance numbers account for all visitors, including those attending special functions, such as meetings and private events.</t>
    </r>
  </si>
  <si>
    <r>
      <t>Fortress Louisbourg and Alexander Graham Bell Historic Sites:</t>
    </r>
    <r>
      <rPr>
        <sz val="9"/>
        <rFont val="Arial"/>
        <family val="2"/>
      </rPr>
      <t xml:space="preserve"> Visits reported include paid admissions.</t>
    </r>
  </si>
  <si>
    <t>Source: Parks Canada</t>
  </si>
  <si>
    <t>GOLF ACTIVITY</t>
  </si>
  <si>
    <t>Public green fee rounds at specific golf courses around the province. Source: Golf NS Member Courses</t>
  </si>
  <si>
    <t>INFORMATION ENQUIRIES</t>
  </si>
  <si>
    <t xml:space="preserve">NOVA SCOTIA INFORMATION CENTRE VISITORS COUNSELLED </t>
  </si>
  <si>
    <t>LOCAL INFORMATION CENTRE VISITORS COUNSELLED</t>
  </si>
  <si>
    <t>Total number of visitors counselled at all of the local Visitor Information Centres. Most information centres are operated seasonally and do not necessarily open on the same date every year. Source: Regional Tourism Industry Associations</t>
  </si>
  <si>
    <t>CHECK IN RESERVATIONS AND ENQUIRIES</t>
  </si>
  <si>
    <t>Total number of reservations and enquiries made through Check In, Nova Scotia’s toll-free reservation system. Source: Blue Ocean Contact Centres</t>
  </si>
  <si>
    <t>Website Activity</t>
  </si>
  <si>
    <t>Total</t>
  </si>
  <si>
    <t>No data being reported due to the closure of the East Gate  and construction in the CBHNP</t>
  </si>
  <si>
    <t>The number of people boarding planes at the Halifax Stanfield International Airport. Includes visitors to Nova Scotia, residents of Nova Scotia and travelers transferring to other flights. Source: Halifax International Airport Authority.</t>
  </si>
  <si>
    <t>Shaded areas indicate months in which statistics are unavailable</t>
  </si>
  <si>
    <t>Yarmouth &amp; Acadian Shores</t>
  </si>
  <si>
    <r>
      <t xml:space="preserve">2010Tourism Indicators </t>
    </r>
    <r>
      <rPr>
        <b/>
        <sz val="10"/>
        <rFont val="Arial"/>
        <family val="2"/>
      </rPr>
      <t>(Revised May 2012)</t>
    </r>
  </si>
  <si>
    <t>Visitor Entries</t>
  </si>
  <si>
    <t>Cape Breton Highlands*</t>
  </si>
  <si>
    <r>
      <t xml:space="preserve">2011 Tourism Indicators </t>
    </r>
    <r>
      <rPr>
        <b/>
        <sz val="10"/>
        <rFont val="Arial"/>
        <family val="2"/>
      </rPr>
      <t>(Revised May 2012)</t>
    </r>
  </si>
  <si>
    <t xml:space="preserve">(000s) </t>
  </si>
  <si>
    <t>2012 Nova Scotia Tourism Indicators</t>
  </si>
  <si>
    <t>* Based on 2010 Visitor Exit Survey information, estimates for 2010 and 2011 have been revised as of May 2012</t>
  </si>
  <si>
    <t>not comp.</t>
  </si>
  <si>
    <t>Road Visitors</t>
  </si>
  <si>
    <t>2013 Nova Scotia Tourism Indicators</t>
  </si>
  <si>
    <t>N/A</t>
  </si>
  <si>
    <t>Due to methodological changes for Digby and Caribou in 2013 these cannot be compared to 2012 or earlier statistics.</t>
  </si>
  <si>
    <t>2014 Tourism Visitation</t>
  </si>
  <si>
    <t>Visitor Entries ('000s)</t>
  </si>
  <si>
    <t>Road Visits by Entry Point</t>
  </si>
  <si>
    <t>% Change from same period 2013</t>
  </si>
  <si>
    <t xml:space="preserve">      Amherst</t>
  </si>
  <si>
    <t xml:space="preserve">        % Change from same period 2013</t>
  </si>
  <si>
    <t xml:space="preserve">      North Sydney</t>
  </si>
  <si>
    <t xml:space="preserve">      Digby</t>
  </si>
  <si>
    <t xml:space="preserve">      Caribou</t>
  </si>
  <si>
    <t xml:space="preserve">      Yarmouth</t>
  </si>
  <si>
    <t xml:space="preserve">        No ferry service for same period 2013</t>
  </si>
  <si>
    <t>Air Visits by Entry Point</t>
  </si>
  <si>
    <t xml:space="preserve">        Halifax Stanfield International Airport</t>
  </si>
  <si>
    <t>Cruise Ship Passenger Visits ('000s)</t>
  </si>
  <si>
    <t>Airport Activity (thousands, '000s)</t>
  </si>
  <si>
    <t>Fixed Roof Accommodations</t>
  </si>
  <si>
    <t>%  Point Change from same period 2013</t>
  </si>
  <si>
    <t>Room Nights Sold ('000s)</t>
  </si>
  <si>
    <t>Bay of Fundy &amp; Annapolis Valley</t>
  </si>
  <si>
    <t xml:space="preserve">   Occupancy Rate (%)</t>
  </si>
  <si>
    <t xml:space="preserve">   %  Point Change from same period 2013</t>
  </si>
  <si>
    <t xml:space="preserve">   % Change from same period 2013</t>
  </si>
  <si>
    <t>Province outside of Halifax</t>
  </si>
  <si>
    <t>Accommodations Revenues Proxy ($ 000)</t>
  </si>
  <si>
    <t>Short-Term Site Nights Sold ('000s)</t>
  </si>
  <si>
    <t>Total Site Nights Sold ('000s)</t>
  </si>
  <si>
    <t>Gallery Attendance ('000s)</t>
  </si>
  <si>
    <t>Provincial Museum Attendance ('000s)</t>
  </si>
  <si>
    <t>National Park/Historic Site Attendance ('000s)</t>
  </si>
  <si>
    <t>Golf Activity ('000s)</t>
  </si>
  <si>
    <t>Information Enquiries ('000s)</t>
  </si>
  <si>
    <t xml:space="preserve">NS Information Centre Visitors Counselled </t>
  </si>
  <si>
    <t>Website Activity (NovaScotia.com) ('000s)</t>
  </si>
  <si>
    <r>
      <t>Average Room Rate</t>
    </r>
    <r>
      <rPr>
        <b/>
        <vertAlign val="superscript"/>
        <sz val="10"/>
        <rFont val="Arial"/>
        <family val="2"/>
      </rPr>
      <t>4</t>
    </r>
  </si>
  <si>
    <t>2015 Tourism Visitation</t>
  </si>
  <si>
    <t>% Change from same period 2014</t>
  </si>
  <si>
    <t xml:space="preserve">        % Change from same period 2014</t>
  </si>
  <si>
    <t xml:space="preserve">   % Change from same period 2014</t>
  </si>
  <si>
    <t>%  Point Change from same period 2014</t>
  </si>
  <si>
    <t xml:space="preserve">   %  Point Change from same period 2014</t>
  </si>
  <si>
    <t>2016 Tourism Visitation</t>
  </si>
  <si>
    <t>% Change from same period 2015</t>
  </si>
  <si>
    <t xml:space="preserve">        % Change from same period 2015</t>
  </si>
  <si>
    <t xml:space="preserve">   % Change from same period 2015</t>
  </si>
  <si>
    <t>%  Point Change from same period 2015</t>
  </si>
  <si>
    <t xml:space="preserve">   %  Point Change from same period 2015</t>
  </si>
  <si>
    <t>Tourism Revenues Estimate ($ 000)</t>
  </si>
  <si>
    <t>% Change from same period 2016</t>
  </si>
  <si>
    <t xml:space="preserve">        % Change from same period 2016</t>
  </si>
  <si>
    <t>%  Point Change from same period 2016</t>
  </si>
  <si>
    <t xml:space="preserve">   %  Point Change from same period 2016</t>
  </si>
  <si>
    <t xml:space="preserve">   % Change from same period 2016</t>
  </si>
  <si>
    <t>2017 Tourism Visitation</t>
  </si>
  <si>
    <t>-</t>
  </si>
  <si>
    <t>Tourism Revenues Estimate</t>
  </si>
  <si>
    <t>Literature Requests</t>
  </si>
  <si>
    <t>--</t>
  </si>
  <si>
    <t>2018 Tourism Visitation</t>
  </si>
  <si>
    <t>% Change from same period 2017</t>
  </si>
  <si>
    <t xml:space="preserve">        % Change from same period 2017</t>
  </si>
  <si>
    <t>%  Point Change from same period 2017</t>
  </si>
  <si>
    <t xml:space="preserve">   %  Point Change from same period 2017</t>
  </si>
  <si>
    <t xml:space="preserve">   % Change from same period 2017</t>
  </si>
  <si>
    <t>Room Nights Booked ('000s)</t>
  </si>
  <si>
    <t>The estimated number of visitors who came to Nova Scotia by road or air and stayed for at least one night. Residents of Nova Scotia traveling within the province are not included in this calculation. Source: Tourism Nova Scotia</t>
  </si>
  <si>
    <t>Accommodation Activity is available provincially, or broken-down by the seven tourism areas. Source: Tourism Nova Scotia</t>
  </si>
  <si>
    <r>
      <t>Room-Nights Sold:</t>
    </r>
    <r>
      <rPr>
        <sz val="9"/>
        <rFont val="Arial"/>
        <family val="2"/>
      </rPr>
      <t> Estimated number of units sold each month; calculated based on reports submitted by all licensed fixed-roof accommodations (i.e. hotels, B&amp;Bs, etc.) in Nova Scotia. A unit is normally one room. However, a cottage or suite containing two bedrooms or more is considered one rentable unit. At least 85% of licensed units available in each region must report before releasing the estimated room-nights sold. Estimates use the occupancy rate of the reporting properties to project room-nights sold for all available units.</t>
    </r>
  </si>
  <si>
    <t>Disclaimer</t>
  </si>
  <si>
    <t>All information contained in this document as well as in CBRE Limited (“CBRE”) publications, or otherwise provided by CBRE is designed as a reference and a management tool for the internal use of companies and agencies involved in the travel and tourism industry. Reproduction and quotation in documents and matters relating to provision of third party consulting advice, business planning, solicitation of public funds, debt and equity financing, litigation, property tax or other legal and financial matters is NOT PERMITTED without the written permission of CBRE. Quotation and reproduction of this material is permitted otherwise ONLY if credited to CBRE and referencing our disclaimer as follows: Source: CBRE Limited with reproduction and use of information subject to CBRE Limited Disclaimer / Terms of Use as detailed at www.cbre.ca
Users of this information are advised that CBRE Limited does not represent the information contained herein to be definitive or all-inclusive. CBRE Limited believes the information to be reliable, but is not responsible for errors or omissions.
Source:  CBRE Hotels Trends in the Hotel Industry National Market Report</t>
  </si>
  <si>
    <t>Defined as the number of passenger visits by cruise ships to the ports of Halifax and Sydney.
Source: Halifax Port Authority and Sydney Ports Corporation</t>
  </si>
  <si>
    <r>
      <t>Occupancy Rate:</t>
    </r>
    <r>
      <rPr>
        <sz val="9"/>
        <rFont val="Arial"/>
        <family val="2"/>
      </rPr>
      <t>  The percentage of campsites that are occupied (sold) out of all campsites available in the province.  This rate is based on reports submitted by all licensed campgrounds in Nova Scotia.
Source: Tourism Nova Scotia</t>
    </r>
  </si>
  <si>
    <r>
      <t>Total Site-Nights Sold:</t>
    </r>
    <r>
      <rPr>
        <sz val="9"/>
        <rFont val="Arial"/>
        <family val="2"/>
      </rPr>
      <t>  Number of campsites sold each month.  This number is calculated based on reports submitted by all licensed campgrounds in Nova Scotia.
Source: Tourism Nova Scotia</t>
    </r>
  </si>
  <si>
    <t>Monthly attendance is reported for the Nova Scotia museum family of sites located throughout the province.  Attendance numbers account for all visitors, including those attending for special functions, such as meetings and private events.  Please note that some museum sites operate on a seasonal basis. Source: NS Communities, Culture &amp; Heritage</t>
  </si>
  <si>
    <t>Total number of visitors counselled at all of the Nova Scotia Visitor Information Centres. Most information centres are operated seasonally. Information centres do not necessarily open on the same date every year. Source: Tourism Nova Scotia</t>
  </si>
  <si>
    <r>
      <t>VISITS</t>
    </r>
    <r>
      <rPr>
        <sz val="9"/>
        <rFont val="Arial"/>
        <family val="2"/>
      </rPr>
      <t xml:space="preserve"> are the number of user sessions to the NovaScotia.com website. Source: Tourism Nova Scotia</t>
    </r>
  </si>
  <si>
    <t>TOURISM REVENUES ESTIMATE</t>
  </si>
  <si>
    <t>Estimated revenues from both non-resident and resident spending. Source: Tourism Nova Scotia</t>
  </si>
  <si>
    <t>SHARING ECONOMY</t>
  </si>
  <si>
    <t>An estimate of room nights sold through a sharing economy platform.
Source: AirDNA</t>
  </si>
  <si>
    <t>Sharing Economy*</t>
  </si>
  <si>
    <t>* AirDNA's 2017 and 2018 updates are reflected in the Sharing Economy data.</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</si>
</sst>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0.0"/>
    <numFmt numFmtId="174" formatCode="#,##0.0"/>
    <numFmt numFmtId="175" formatCode="[$-409]mmmm\ d\,\ yyyy;@"/>
    <numFmt numFmtId="176" formatCode="_(* #,##0_);_(* \(#,##0\);_(* &quot;-&quot;??_);_(@_)"/>
    <numFmt numFmtId="177" formatCode="[$-F800]dddd\,\ mmmm\ dd\,\ yyyy"/>
    <numFmt numFmtId="178" formatCode="0_);\(0\)"/>
    <numFmt numFmtId="179" formatCode="m/d/yy;@"/>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0,;\-##,##0,"/>
    <numFmt numFmtId="186" formatCode="##,##0.0,;\-##,##0.0,"/>
    <numFmt numFmtId="187" formatCode="##,##0,;\-##,##0,"/>
    <numFmt numFmtId="188" formatCode="##,##0.0,;\-##,##0.00,"/>
    <numFmt numFmtId="189" formatCode="##,##0.0,;\-###,#00.0,"/>
    <numFmt numFmtId="190" formatCode="#\ ###"/>
    <numFmt numFmtId="191" formatCode="&quot;$&quot;#,##0"/>
    <numFmt numFmtId="192" formatCode="&quot;$&quot;#,##0.00"/>
    <numFmt numFmtId="193" formatCode="[$-409]dddd\,\ mmmm\ dd\,\ yyyy"/>
    <numFmt numFmtId="194" formatCode="[$-409]h:mm:ss\ AM/PM"/>
    <numFmt numFmtId="195" formatCode="#,##0.000"/>
    <numFmt numFmtId="196" formatCode="##,##0.00,;\-##,##0.00,"/>
    <numFmt numFmtId="197" formatCode="##,##0.000,;\-##,##0.000,"/>
  </numFmts>
  <fonts count="69">
    <font>
      <sz val="10"/>
      <name val="Arial"/>
      <family val="0"/>
    </font>
    <font>
      <sz val="11"/>
      <color indexed="8"/>
      <name val="Calibri"/>
      <family val="2"/>
    </font>
    <font>
      <b/>
      <sz val="16"/>
      <color indexed="61"/>
      <name val="Arial"/>
      <family val="2"/>
    </font>
    <font>
      <b/>
      <sz val="10"/>
      <name val="Arial"/>
      <family val="2"/>
    </font>
    <font>
      <b/>
      <sz val="10"/>
      <color indexed="61"/>
      <name val="Arial"/>
      <family val="2"/>
    </font>
    <font>
      <b/>
      <sz val="9"/>
      <name val="Arial"/>
      <family val="2"/>
    </font>
    <font>
      <sz val="9"/>
      <name val="Arial"/>
      <family val="2"/>
    </font>
    <font>
      <b/>
      <i/>
      <sz val="9"/>
      <name val="Arial"/>
      <family val="2"/>
    </font>
    <font>
      <sz val="11"/>
      <name val="Arial"/>
      <family val="2"/>
    </font>
    <font>
      <b/>
      <sz val="9"/>
      <color indexed="55"/>
      <name val="Arial"/>
      <family val="2"/>
    </font>
    <font>
      <sz val="9"/>
      <color indexed="10"/>
      <name val="Arial"/>
      <family val="2"/>
    </font>
    <font>
      <b/>
      <sz val="12"/>
      <color indexed="61"/>
      <name val="Arial"/>
      <family val="2"/>
    </font>
    <font>
      <b/>
      <sz val="9"/>
      <color indexed="61"/>
      <name val="Arial"/>
      <family val="2"/>
    </font>
    <font>
      <i/>
      <sz val="9"/>
      <name val="Arial"/>
      <family val="2"/>
    </font>
    <font>
      <sz val="12"/>
      <name val="Arial"/>
      <family val="2"/>
    </font>
    <font>
      <sz val="11"/>
      <name val="Calibri"/>
      <family val="2"/>
    </font>
    <font>
      <b/>
      <sz val="8"/>
      <name val="Arial"/>
      <family val="2"/>
    </font>
    <font>
      <b/>
      <sz val="11"/>
      <name val="Arial"/>
      <family val="2"/>
    </font>
    <font>
      <b/>
      <sz val="10"/>
      <name val="Tahoma"/>
      <family val="2"/>
    </font>
    <font>
      <i/>
      <sz val="10"/>
      <name val="Arial"/>
      <family val="2"/>
    </font>
    <font>
      <b/>
      <sz val="9"/>
      <color indexed="10"/>
      <name val="Arial"/>
      <family val="2"/>
    </font>
    <font>
      <u val="single"/>
      <sz val="10"/>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Arial"/>
      <family val="2"/>
    </font>
    <font>
      <b/>
      <sz val="9"/>
      <color indexed="8"/>
      <name val="Arial"/>
      <family val="2"/>
    </font>
    <font>
      <sz val="9"/>
      <color indexed="8"/>
      <name val="Arial"/>
      <family val="2"/>
    </font>
    <font>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b/>
      <sz val="9"/>
      <color theme="1"/>
      <name val="Arial"/>
      <family val="2"/>
    </font>
    <font>
      <sz val="9"/>
      <color theme="1"/>
      <name val="Arial"/>
      <family val="2"/>
    </font>
    <font>
      <sz val="9"/>
      <color rgb="FFFF0000"/>
      <name val="Arial"/>
      <family val="2"/>
    </font>
    <font>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color indexed="63"/>
      </left>
      <right>
        <color indexed="63"/>
      </right>
      <top style="double"/>
      <bottom>
        <color indexed="63"/>
      </bottom>
    </border>
  </borders>
  <cellStyleXfs count="92">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3"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3"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5" fillId="0" borderId="0">
      <alignment/>
      <protection/>
    </xf>
    <xf numFmtId="0" fontId="15" fillId="0" borderId="0">
      <alignment/>
      <protection/>
    </xf>
    <xf numFmtId="3" fontId="0" fillId="0" borderId="0">
      <alignment/>
      <protection/>
    </xf>
    <xf numFmtId="0" fontId="45" fillId="0" borderId="0">
      <alignment/>
      <protection/>
    </xf>
    <xf numFmtId="0" fontId="0" fillId="0" borderId="0">
      <alignment/>
      <protection/>
    </xf>
    <xf numFmtId="0" fontId="15" fillId="0" borderId="0">
      <alignment/>
      <protection/>
    </xf>
    <xf numFmtId="0" fontId="0" fillId="0" borderId="0">
      <alignment/>
      <protection/>
    </xf>
    <xf numFmtId="0" fontId="14" fillId="0" borderId="0">
      <alignment/>
      <protection/>
    </xf>
    <xf numFmtId="0" fontId="14" fillId="0" borderId="0">
      <alignment/>
      <protection/>
    </xf>
    <xf numFmtId="0" fontId="45" fillId="0" borderId="0">
      <alignment/>
      <protection/>
    </xf>
    <xf numFmtId="0" fontId="14" fillId="0" borderId="0">
      <alignment/>
      <protection/>
    </xf>
    <xf numFmtId="0" fontId="45" fillId="0" borderId="0">
      <alignment/>
      <protection/>
    </xf>
    <xf numFmtId="0" fontId="45" fillId="0" borderId="0">
      <alignment/>
      <protection/>
    </xf>
    <xf numFmtId="0" fontId="14" fillId="0" borderId="0">
      <alignment/>
      <protection/>
    </xf>
    <xf numFmtId="3" fontId="0" fillId="0" borderId="0">
      <alignment/>
      <protection/>
    </xf>
    <xf numFmtId="0" fontId="4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8">
    <xf numFmtId="3" fontId="0" fillId="0" borderId="0" xfId="0" applyAlignment="1">
      <alignment/>
    </xf>
    <xf numFmtId="3" fontId="2" fillId="33" borderId="0" xfId="0" applyFont="1" applyFill="1" applyBorder="1" applyAlignment="1">
      <alignment/>
    </xf>
    <xf numFmtId="3" fontId="0" fillId="33" borderId="0" xfId="0" applyFont="1" applyFill="1" applyAlignment="1">
      <alignment/>
    </xf>
    <xf numFmtId="172" fontId="3" fillId="33" borderId="10" xfId="0" applyNumberFormat="1" applyFont="1" applyFill="1" applyBorder="1" applyAlignment="1">
      <alignment horizontal="left"/>
    </xf>
    <xf numFmtId="3" fontId="3" fillId="33" borderId="10" xfId="0" applyFont="1" applyFill="1" applyBorder="1" applyAlignment="1">
      <alignment horizontal="center"/>
    </xf>
    <xf numFmtId="3" fontId="3" fillId="33" borderId="10" xfId="0" applyNumberFormat="1" applyFont="1" applyFill="1" applyBorder="1" applyAlignment="1" applyProtection="1">
      <alignment horizontal="center"/>
      <protection locked="0"/>
    </xf>
    <xf numFmtId="3" fontId="4" fillId="33" borderId="0" xfId="0" applyFont="1" applyFill="1" applyAlignment="1">
      <alignment/>
    </xf>
    <xf numFmtId="3" fontId="3" fillId="33" borderId="0" xfId="0" applyNumberFormat="1" applyFont="1" applyFill="1" applyAlignment="1">
      <alignment/>
    </xf>
    <xf numFmtId="3" fontId="0" fillId="33" borderId="0" xfId="0" applyNumberFormat="1" applyFont="1" applyFill="1" applyAlignment="1" applyProtection="1">
      <alignment/>
      <protection locked="0"/>
    </xf>
    <xf numFmtId="3" fontId="3" fillId="33" borderId="0" xfId="0" applyFont="1" applyFill="1" applyAlignment="1">
      <alignment horizontal="left" indent="1"/>
    </xf>
    <xf numFmtId="1" fontId="6" fillId="33" borderId="0" xfId="0" applyNumberFormat="1" applyFont="1" applyFill="1" applyAlignment="1">
      <alignment/>
    </xf>
    <xf numFmtId="3" fontId="6" fillId="33" borderId="0" xfId="0" applyNumberFormat="1" applyFont="1" applyFill="1" applyAlignment="1">
      <alignment/>
    </xf>
    <xf numFmtId="4" fontId="0" fillId="33" borderId="0" xfId="0" applyNumberFormat="1" applyFont="1" applyFill="1" applyAlignment="1">
      <alignment/>
    </xf>
    <xf numFmtId="173" fontId="0" fillId="33" borderId="0" xfId="0" applyNumberFormat="1" applyFont="1" applyFill="1" applyAlignment="1">
      <alignment horizontal="left" indent="1"/>
    </xf>
    <xf numFmtId="173" fontId="6" fillId="33" borderId="0" xfId="0" applyNumberFormat="1" applyFont="1" applyFill="1" applyAlignment="1">
      <alignment/>
    </xf>
    <xf numFmtId="3" fontId="0" fillId="33" borderId="0" xfId="0" applyFont="1" applyFill="1" applyAlignment="1">
      <alignment horizontal="left" indent="1"/>
    </xf>
    <xf numFmtId="3" fontId="6" fillId="33" borderId="0" xfId="0" applyFont="1" applyFill="1" applyAlignment="1">
      <alignment/>
    </xf>
    <xf numFmtId="3" fontId="0" fillId="33" borderId="10" xfId="0" applyFont="1" applyFill="1" applyBorder="1" applyAlignment="1">
      <alignment horizontal="left" indent="1"/>
    </xf>
    <xf numFmtId="3" fontId="5" fillId="33" borderId="10" xfId="0" applyNumberFormat="1" applyFont="1" applyFill="1" applyBorder="1" applyAlignment="1">
      <alignment/>
    </xf>
    <xf numFmtId="3" fontId="6" fillId="33" borderId="10" xfId="0" applyFont="1" applyFill="1" applyBorder="1" applyAlignment="1">
      <alignment/>
    </xf>
    <xf numFmtId="3" fontId="5" fillId="33" borderId="0" xfId="0" applyNumberFormat="1" applyFont="1" applyFill="1" applyAlignment="1">
      <alignment/>
    </xf>
    <xf numFmtId="3" fontId="3" fillId="33" borderId="0" xfId="0" applyFont="1" applyFill="1" applyAlignment="1">
      <alignment/>
    </xf>
    <xf numFmtId="3" fontId="0" fillId="33" borderId="0" xfId="0" applyNumberFormat="1" applyFont="1" applyFill="1" applyAlignment="1">
      <alignment horizontal="left" indent="1"/>
    </xf>
    <xf numFmtId="1" fontId="5" fillId="33" borderId="0" xfId="0" applyNumberFormat="1" applyFont="1" applyFill="1" applyAlignment="1">
      <alignment/>
    </xf>
    <xf numFmtId="3" fontId="6" fillId="33" borderId="0" xfId="0" applyNumberFormat="1" applyFont="1" applyFill="1" applyAlignment="1" applyProtection="1">
      <alignment/>
      <protection locked="0"/>
    </xf>
    <xf numFmtId="3" fontId="0" fillId="33" borderId="0" xfId="0" applyFont="1" applyFill="1" applyBorder="1" applyAlignment="1">
      <alignment horizontal="left" indent="1"/>
    </xf>
    <xf numFmtId="1" fontId="6" fillId="33" borderId="0" xfId="0" applyNumberFormat="1" applyFont="1" applyFill="1" applyBorder="1" applyAlignment="1">
      <alignment/>
    </xf>
    <xf numFmtId="3" fontId="6" fillId="34" borderId="0" xfId="0" applyFont="1" applyFill="1" applyAlignment="1">
      <alignment/>
    </xf>
    <xf numFmtId="174" fontId="6" fillId="34" borderId="0" xfId="0" applyNumberFormat="1" applyFont="1" applyFill="1" applyAlignment="1">
      <alignment/>
    </xf>
    <xf numFmtId="3" fontId="6" fillId="33" borderId="0" xfId="0" applyFont="1" applyFill="1" applyAlignment="1">
      <alignment horizontal="right"/>
    </xf>
    <xf numFmtId="3" fontId="3" fillId="33" borderId="0" xfId="0" applyFont="1" applyFill="1" applyAlignment="1">
      <alignment horizontal="left" wrapText="1" indent="1"/>
    </xf>
    <xf numFmtId="174" fontId="6" fillId="33" borderId="0" xfId="0" applyNumberFormat="1" applyFont="1" applyFill="1" applyAlignment="1">
      <alignment/>
    </xf>
    <xf numFmtId="3" fontId="6" fillId="33" borderId="0" xfId="0" applyFont="1" applyFill="1" applyAlignment="1">
      <alignment horizontal="left" indent="1"/>
    </xf>
    <xf numFmtId="3" fontId="3" fillId="33" borderId="0" xfId="0" applyFont="1" applyFill="1" applyAlignment="1" applyProtection="1">
      <alignment horizontal="left" wrapText="1" indent="1"/>
      <protection locked="0"/>
    </xf>
    <xf numFmtId="3" fontId="7" fillId="33" borderId="0" xfId="0" applyNumberFormat="1" applyFont="1" applyFill="1" applyAlignment="1">
      <alignment/>
    </xf>
    <xf numFmtId="3" fontId="8" fillId="33" borderId="0" xfId="0" applyFont="1" applyFill="1" applyAlignment="1">
      <alignment/>
    </xf>
    <xf numFmtId="0" fontId="0" fillId="35" borderId="0" xfId="0" applyNumberFormat="1" applyFill="1" applyAlignment="1">
      <alignment/>
    </xf>
    <xf numFmtId="3" fontId="5" fillId="33" borderId="0" xfId="0" applyNumberFormat="1" applyFont="1" applyFill="1" applyBorder="1" applyAlignment="1">
      <alignment/>
    </xf>
    <xf numFmtId="3" fontId="5" fillId="33" borderId="0" xfId="0" applyNumberFormat="1" applyFont="1" applyFill="1" applyAlignment="1">
      <alignment horizontal="right"/>
    </xf>
    <xf numFmtId="3" fontId="6" fillId="33" borderId="0" xfId="0" applyNumberFormat="1" applyFont="1" applyFill="1" applyBorder="1" applyAlignment="1">
      <alignment/>
    </xf>
    <xf numFmtId="3" fontId="0" fillId="0" borderId="0" xfId="0" applyFont="1" applyFill="1" applyAlignment="1">
      <alignment/>
    </xf>
    <xf numFmtId="3" fontId="8" fillId="33" borderId="0" xfId="0" applyFont="1" applyFill="1" applyAlignment="1">
      <alignment/>
    </xf>
    <xf numFmtId="173" fontId="0" fillId="33" borderId="0" xfId="0" applyNumberFormat="1" applyFont="1" applyFill="1" applyAlignment="1">
      <alignment horizontal="left" indent="1"/>
    </xf>
    <xf numFmtId="3" fontId="0" fillId="33" borderId="0" xfId="0" applyFont="1" applyFill="1" applyAlignment="1">
      <alignment/>
    </xf>
    <xf numFmtId="3" fontId="0" fillId="33" borderId="0" xfId="0" applyFont="1" applyFill="1" applyAlignment="1">
      <alignment horizontal="left" indent="1"/>
    </xf>
    <xf numFmtId="3" fontId="3" fillId="33" borderId="0" xfId="0" applyNumberFormat="1" applyFont="1" applyFill="1" applyAlignment="1">
      <alignment/>
    </xf>
    <xf numFmtId="3" fontId="3" fillId="33" borderId="0" xfId="0" applyFont="1" applyFill="1" applyAlignment="1">
      <alignment horizontal="left" indent="1"/>
    </xf>
    <xf numFmtId="3" fontId="4" fillId="33" borderId="0" xfId="0" applyFont="1" applyFill="1" applyAlignment="1">
      <alignment/>
    </xf>
    <xf numFmtId="3" fontId="3" fillId="33" borderId="0" xfId="0" applyFont="1" applyFill="1" applyAlignment="1">
      <alignment/>
    </xf>
    <xf numFmtId="3" fontId="0" fillId="33" borderId="0" xfId="0" applyNumberFormat="1" applyFont="1" applyFill="1" applyAlignment="1">
      <alignment horizontal="left" indent="1"/>
    </xf>
    <xf numFmtId="3" fontId="2" fillId="33" borderId="0" xfId="0" applyFont="1" applyFill="1" applyBorder="1" applyAlignment="1">
      <alignment/>
    </xf>
    <xf numFmtId="3" fontId="3" fillId="33" borderId="10" xfId="0" applyFont="1" applyFill="1" applyBorder="1" applyAlignment="1">
      <alignment horizontal="center"/>
    </xf>
    <xf numFmtId="3" fontId="3" fillId="33" borderId="10" xfId="0" applyNumberFormat="1" applyFont="1" applyFill="1" applyBorder="1" applyAlignment="1" applyProtection="1">
      <alignment horizontal="center"/>
      <protection locked="0"/>
    </xf>
    <xf numFmtId="3" fontId="0" fillId="33" borderId="0" xfId="0" applyNumberFormat="1" applyFont="1" applyFill="1" applyAlignment="1" applyProtection="1">
      <alignment/>
      <protection locked="0"/>
    </xf>
    <xf numFmtId="3" fontId="0" fillId="33" borderId="0" xfId="0" applyFont="1" applyFill="1" applyBorder="1" applyAlignment="1">
      <alignment horizontal="left" indent="1"/>
    </xf>
    <xf numFmtId="3" fontId="3" fillId="33" borderId="0" xfId="0" applyFont="1" applyFill="1" applyAlignment="1">
      <alignment horizontal="left" wrapText="1" indent="1"/>
    </xf>
    <xf numFmtId="3" fontId="7" fillId="33" borderId="0" xfId="0" applyNumberFormat="1" applyFont="1" applyFill="1" applyAlignment="1">
      <alignment/>
    </xf>
    <xf numFmtId="3" fontId="0" fillId="33" borderId="10" xfId="0" applyFont="1" applyFill="1" applyBorder="1" applyAlignment="1">
      <alignment horizontal="left" indent="1"/>
    </xf>
    <xf numFmtId="3" fontId="5" fillId="33" borderId="0" xfId="0" applyNumberFormat="1" applyFont="1" applyFill="1" applyAlignment="1">
      <alignment/>
    </xf>
    <xf numFmtId="1" fontId="6" fillId="33" borderId="0" xfId="0" applyNumberFormat="1" applyFont="1" applyFill="1" applyAlignment="1">
      <alignment/>
    </xf>
    <xf numFmtId="3" fontId="6" fillId="33" borderId="0" xfId="0" applyNumberFormat="1" applyFont="1" applyFill="1" applyAlignment="1">
      <alignment/>
    </xf>
    <xf numFmtId="173" fontId="6" fillId="33" borderId="0" xfId="0" applyNumberFormat="1" applyFont="1" applyFill="1" applyAlignment="1">
      <alignment/>
    </xf>
    <xf numFmtId="3" fontId="6" fillId="33" borderId="0" xfId="0" applyFont="1" applyFill="1" applyAlignment="1">
      <alignment/>
    </xf>
    <xf numFmtId="3" fontId="5" fillId="33" borderId="10" xfId="0" applyNumberFormat="1" applyFont="1" applyFill="1" applyBorder="1" applyAlignment="1">
      <alignment/>
    </xf>
    <xf numFmtId="3" fontId="6" fillId="33" borderId="10" xfId="0" applyFont="1" applyFill="1" applyBorder="1" applyAlignment="1">
      <alignment/>
    </xf>
    <xf numFmtId="1" fontId="5" fillId="33" borderId="0" xfId="0" applyNumberFormat="1" applyFont="1" applyFill="1" applyAlignment="1">
      <alignment/>
    </xf>
    <xf numFmtId="174" fontId="6" fillId="33" borderId="0" xfId="0" applyNumberFormat="1" applyFont="1" applyFill="1" applyAlignment="1">
      <alignment/>
    </xf>
    <xf numFmtId="3" fontId="6" fillId="34" borderId="0" xfId="0" applyFont="1" applyFill="1" applyAlignment="1">
      <alignment/>
    </xf>
    <xf numFmtId="174" fontId="6" fillId="34" borderId="0" xfId="0" applyNumberFormat="1" applyFont="1" applyFill="1" applyAlignment="1">
      <alignment/>
    </xf>
    <xf numFmtId="3" fontId="3" fillId="33" borderId="0" xfId="0" applyFont="1" applyFill="1" applyAlignment="1" applyProtection="1">
      <alignment horizontal="left" wrapText="1" indent="1"/>
      <protection locked="0"/>
    </xf>
    <xf numFmtId="172" fontId="3" fillId="33" borderId="10" xfId="0" applyNumberFormat="1" applyFont="1" applyFill="1" applyBorder="1" applyAlignment="1">
      <alignment horizontal="left" vertical="center"/>
    </xf>
    <xf numFmtId="3" fontId="6" fillId="33" borderId="10" xfId="0" applyNumberFormat="1" applyFont="1" applyFill="1" applyBorder="1" applyAlignment="1">
      <alignment/>
    </xf>
    <xf numFmtId="3" fontId="13" fillId="33" borderId="10" xfId="0" applyFont="1" applyFill="1" applyBorder="1" applyAlignment="1">
      <alignment horizontal="left" indent="1"/>
    </xf>
    <xf numFmtId="3" fontId="6" fillId="33" borderId="0" xfId="0" applyNumberFormat="1" applyFont="1" applyFill="1" applyAlignment="1">
      <alignment horizontal="right"/>
    </xf>
    <xf numFmtId="3" fontId="5" fillId="33" borderId="10" xfId="0" applyFont="1" applyFill="1" applyBorder="1" applyAlignment="1">
      <alignment horizontal="left" indent="1"/>
    </xf>
    <xf numFmtId="3" fontId="5" fillId="33" borderId="0" xfId="0" applyFont="1" applyFill="1" applyAlignment="1">
      <alignment/>
    </xf>
    <xf numFmtId="173" fontId="0" fillId="0" borderId="0" xfId="0" applyNumberFormat="1" applyFont="1" applyFill="1" applyAlignment="1">
      <alignment horizontal="left" indent="1"/>
    </xf>
    <xf numFmtId="3" fontId="8" fillId="33" borderId="0" xfId="0" applyFont="1" applyFill="1" applyAlignment="1">
      <alignment/>
    </xf>
    <xf numFmtId="173" fontId="0" fillId="33" borderId="0" xfId="0" applyNumberFormat="1" applyFont="1" applyFill="1" applyAlignment="1">
      <alignment horizontal="left" indent="1"/>
    </xf>
    <xf numFmtId="3" fontId="0" fillId="33" borderId="0" xfId="0" applyFont="1" applyFill="1" applyAlignment="1">
      <alignment/>
    </xf>
    <xf numFmtId="3" fontId="0" fillId="33" borderId="0" xfId="0" applyFont="1" applyFill="1" applyAlignment="1">
      <alignment horizontal="left" indent="1"/>
    </xf>
    <xf numFmtId="3" fontId="3" fillId="33" borderId="0" xfId="0" applyNumberFormat="1" applyFont="1" applyFill="1" applyAlignment="1">
      <alignment/>
    </xf>
    <xf numFmtId="3" fontId="3" fillId="33" borderId="0" xfId="0" applyFont="1" applyFill="1" applyAlignment="1">
      <alignment horizontal="left" indent="1"/>
    </xf>
    <xf numFmtId="3" fontId="4" fillId="33" borderId="0" xfId="0" applyFont="1" applyFill="1" applyAlignment="1">
      <alignment/>
    </xf>
    <xf numFmtId="3" fontId="3" fillId="33" borderId="0" xfId="0" applyFont="1" applyFill="1" applyAlignment="1">
      <alignment/>
    </xf>
    <xf numFmtId="3" fontId="0" fillId="33" borderId="0" xfId="0" applyNumberFormat="1" applyFont="1" applyFill="1" applyAlignment="1">
      <alignment horizontal="left" indent="1"/>
    </xf>
    <xf numFmtId="3" fontId="2" fillId="33" borderId="0" xfId="0" applyFont="1" applyFill="1" applyBorder="1" applyAlignment="1">
      <alignment/>
    </xf>
    <xf numFmtId="3" fontId="3" fillId="33" borderId="10" xfId="0" applyFont="1" applyFill="1" applyBorder="1" applyAlignment="1">
      <alignment horizontal="center"/>
    </xf>
    <xf numFmtId="3" fontId="3" fillId="33" borderId="10" xfId="0" applyNumberFormat="1" applyFont="1" applyFill="1" applyBorder="1" applyAlignment="1" applyProtection="1">
      <alignment horizontal="center"/>
      <protection locked="0"/>
    </xf>
    <xf numFmtId="3" fontId="0" fillId="33" borderId="0" xfId="0" applyNumberFormat="1" applyFont="1" applyFill="1" applyAlignment="1" applyProtection="1">
      <alignment/>
      <protection locked="0"/>
    </xf>
    <xf numFmtId="3" fontId="0" fillId="33" borderId="0" xfId="0" applyFont="1" applyFill="1" applyBorder="1" applyAlignment="1">
      <alignment horizontal="left" indent="1"/>
    </xf>
    <xf numFmtId="3" fontId="3" fillId="33" borderId="0" xfId="0" applyFont="1" applyFill="1" applyAlignment="1">
      <alignment horizontal="left" wrapText="1" indent="1"/>
    </xf>
    <xf numFmtId="3" fontId="7" fillId="33" borderId="0" xfId="0" applyNumberFormat="1" applyFont="1" applyFill="1" applyAlignment="1">
      <alignment/>
    </xf>
    <xf numFmtId="3" fontId="0" fillId="33" borderId="10" xfId="0" applyFont="1" applyFill="1" applyBorder="1" applyAlignment="1">
      <alignment horizontal="left" indent="1"/>
    </xf>
    <xf numFmtId="3" fontId="5" fillId="33" borderId="0" xfId="0" applyNumberFormat="1" applyFont="1" applyFill="1" applyAlignment="1">
      <alignment/>
    </xf>
    <xf numFmtId="1" fontId="6" fillId="33" borderId="0" xfId="0" applyNumberFormat="1" applyFont="1" applyFill="1" applyAlignment="1">
      <alignment/>
    </xf>
    <xf numFmtId="3" fontId="6" fillId="33" borderId="0" xfId="0" applyNumberFormat="1" applyFont="1" applyFill="1" applyAlignment="1">
      <alignment/>
    </xf>
    <xf numFmtId="173" fontId="6" fillId="33" borderId="0" xfId="0" applyNumberFormat="1" applyFont="1" applyFill="1" applyAlignment="1">
      <alignment/>
    </xf>
    <xf numFmtId="3" fontId="6" fillId="33" borderId="0" xfId="0" applyFont="1" applyFill="1" applyAlignment="1">
      <alignment/>
    </xf>
    <xf numFmtId="3" fontId="6" fillId="33" borderId="10" xfId="0" applyFont="1" applyFill="1" applyBorder="1" applyAlignment="1">
      <alignment/>
    </xf>
    <xf numFmtId="3" fontId="6" fillId="34" borderId="0" xfId="0" applyFont="1" applyFill="1" applyAlignment="1">
      <alignment/>
    </xf>
    <xf numFmtId="174" fontId="6" fillId="34" borderId="0" xfId="0" applyNumberFormat="1" applyFont="1" applyFill="1" applyAlignment="1">
      <alignment/>
    </xf>
    <xf numFmtId="3" fontId="3" fillId="33" borderId="0" xfId="0" applyFont="1" applyFill="1" applyAlignment="1" applyProtection="1">
      <alignment horizontal="left" wrapText="1" indent="1"/>
      <protection locked="0"/>
    </xf>
    <xf numFmtId="172" fontId="3" fillId="33" borderId="10" xfId="0" applyNumberFormat="1" applyFont="1" applyFill="1" applyBorder="1" applyAlignment="1">
      <alignment horizontal="left" vertical="center"/>
    </xf>
    <xf numFmtId="3" fontId="6" fillId="33" borderId="10" xfId="0" applyNumberFormat="1" applyFont="1" applyFill="1" applyBorder="1" applyAlignment="1">
      <alignment/>
    </xf>
    <xf numFmtId="3" fontId="13" fillId="33" borderId="10" xfId="0" applyFont="1" applyFill="1" applyBorder="1" applyAlignment="1">
      <alignment horizontal="left" indent="1"/>
    </xf>
    <xf numFmtId="3" fontId="5" fillId="33" borderId="10" xfId="0" applyFont="1" applyFill="1" applyBorder="1" applyAlignment="1">
      <alignment horizontal="left" indent="1"/>
    </xf>
    <xf numFmtId="3" fontId="5" fillId="33" borderId="0" xfId="0" applyFont="1" applyFill="1" applyAlignment="1">
      <alignment/>
    </xf>
    <xf numFmtId="174" fontId="5" fillId="33" borderId="0" xfId="0" applyNumberFormat="1" applyFont="1" applyFill="1" applyAlignment="1">
      <alignment/>
    </xf>
    <xf numFmtId="1" fontId="6" fillId="33" borderId="0" xfId="0" applyNumberFormat="1" applyFont="1" applyFill="1" applyAlignment="1">
      <alignment horizontal="right"/>
    </xf>
    <xf numFmtId="3" fontId="3" fillId="0" borderId="0" xfId="0" applyFont="1" applyAlignment="1">
      <alignment horizontal="right"/>
    </xf>
    <xf numFmtId="3" fontId="4" fillId="0" borderId="0" xfId="0" applyFont="1" applyFill="1" applyAlignment="1">
      <alignment/>
    </xf>
    <xf numFmtId="1" fontId="6" fillId="34" borderId="0" xfId="0" applyNumberFormat="1" applyFont="1" applyFill="1" applyAlignment="1">
      <alignment/>
    </xf>
    <xf numFmtId="173" fontId="6" fillId="34" borderId="0" xfId="0" applyNumberFormat="1" applyFont="1" applyFill="1" applyAlignment="1">
      <alignment/>
    </xf>
    <xf numFmtId="3" fontId="5" fillId="33" borderId="0" xfId="0" applyFont="1" applyFill="1" applyAlignment="1">
      <alignment horizontal="left" indent="1"/>
    </xf>
    <xf numFmtId="173" fontId="16" fillId="33" borderId="0" xfId="0" applyNumberFormat="1" applyFont="1" applyFill="1" applyAlignment="1">
      <alignment horizontal="left" indent="1"/>
    </xf>
    <xf numFmtId="3" fontId="17" fillId="0" borderId="0" xfId="79" applyFont="1" applyFill="1" applyAlignment="1">
      <alignment horizontal="center"/>
      <protection/>
    </xf>
    <xf numFmtId="3" fontId="17" fillId="0" borderId="0" xfId="79" applyNumberFormat="1" applyFont="1" applyFill="1" applyAlignment="1" applyProtection="1">
      <alignment horizontal="center"/>
      <protection locked="0"/>
    </xf>
    <xf numFmtId="3" fontId="0" fillId="0" borderId="0" xfId="79" applyFont="1">
      <alignment/>
      <protection/>
    </xf>
    <xf numFmtId="3" fontId="0" fillId="0" borderId="0" xfId="0" applyFont="1" applyAlignment="1">
      <alignment/>
    </xf>
    <xf numFmtId="3" fontId="18" fillId="0" borderId="0" xfId="0" applyFont="1" applyFill="1" applyBorder="1" applyAlignment="1">
      <alignment/>
    </xf>
    <xf numFmtId="3" fontId="2" fillId="0" borderId="0" xfId="79" applyFont="1" applyFill="1" applyAlignment="1">
      <alignment/>
      <protection/>
    </xf>
    <xf numFmtId="3" fontId="5" fillId="0" borderId="0" xfId="79" applyFont="1" applyFill="1">
      <alignment/>
      <protection/>
    </xf>
    <xf numFmtId="173" fontId="6" fillId="0" borderId="0" xfId="79" applyNumberFormat="1" applyFont="1" applyFill="1">
      <alignment/>
      <protection/>
    </xf>
    <xf numFmtId="3" fontId="6" fillId="0" borderId="0" xfId="79" applyFont="1" applyFill="1">
      <alignment/>
      <protection/>
    </xf>
    <xf numFmtId="3" fontId="3" fillId="0" borderId="0" xfId="79" applyFont="1" applyFill="1">
      <alignment/>
      <protection/>
    </xf>
    <xf numFmtId="3" fontId="21" fillId="36" borderId="0" xfId="79" applyFont="1" applyFill="1" applyAlignment="1">
      <alignment horizontal="left" indent="1"/>
      <protection/>
    </xf>
    <xf numFmtId="173" fontId="0" fillId="0" borderId="0" xfId="79" applyNumberFormat="1" applyFont="1" applyFill="1" applyAlignment="1">
      <alignment horizontal="left" indent="1"/>
      <protection/>
    </xf>
    <xf numFmtId="3" fontId="19" fillId="0" borderId="0" xfId="79" applyFont="1" applyFill="1" applyAlignment="1">
      <alignment horizontal="left" indent="1"/>
      <protection/>
    </xf>
    <xf numFmtId="173" fontId="19" fillId="0" borderId="0" xfId="79" applyNumberFormat="1" applyFont="1" applyFill="1" applyAlignment="1">
      <alignment horizontal="left" indent="1"/>
      <protection/>
    </xf>
    <xf numFmtId="173" fontId="21" fillId="36" borderId="0" xfId="79" applyNumberFormat="1" applyFont="1" applyFill="1" applyAlignment="1">
      <alignment horizontal="left" indent="1"/>
      <protection/>
    </xf>
    <xf numFmtId="3" fontId="19" fillId="36" borderId="0" xfId="79" applyFont="1" applyFill="1" applyAlignment="1">
      <alignment horizontal="left" indent="1"/>
      <protection/>
    </xf>
    <xf numFmtId="3" fontId="0" fillId="0" borderId="0" xfId="79" applyFont="1" applyFill="1" applyAlignment="1">
      <alignment horizontal="left" indent="1"/>
      <protection/>
    </xf>
    <xf numFmtId="173" fontId="0" fillId="0" borderId="0" xfId="79" applyNumberFormat="1" applyFont="1" applyFill="1">
      <alignment/>
      <protection/>
    </xf>
    <xf numFmtId="3" fontId="0" fillId="0" borderId="0" xfId="79" applyFont="1" applyFill="1">
      <alignment/>
      <protection/>
    </xf>
    <xf numFmtId="3" fontId="3" fillId="36" borderId="0" xfId="79" applyFont="1" applyFill="1">
      <alignment/>
      <protection/>
    </xf>
    <xf numFmtId="3" fontId="0" fillId="0" borderId="0" xfId="79" applyNumberFormat="1" applyFont="1" applyFill="1" applyAlignment="1">
      <alignment horizontal="left" indent="1"/>
      <protection/>
    </xf>
    <xf numFmtId="3" fontId="0" fillId="0" borderId="0" xfId="79" applyFont="1" applyFill="1" applyAlignment="1">
      <alignment horizontal="left" wrapText="1" indent="1"/>
      <protection/>
    </xf>
    <xf numFmtId="3" fontId="20" fillId="0" borderId="0" xfId="79" applyFont="1" applyFill="1">
      <alignment/>
      <protection/>
    </xf>
    <xf numFmtId="3" fontId="6" fillId="0" borderId="0" xfId="79" applyNumberFormat="1" applyFont="1" applyFill="1" applyProtection="1">
      <alignment/>
      <protection locked="0"/>
    </xf>
    <xf numFmtId="3" fontId="5" fillId="36" borderId="0" xfId="79" applyFont="1" applyFill="1" applyAlignment="1">
      <alignment horizontal="center"/>
      <protection/>
    </xf>
    <xf numFmtId="3" fontId="6" fillId="36" borderId="0" xfId="79" applyFont="1" applyFill="1" applyAlignment="1">
      <alignment horizontal="center"/>
      <protection/>
    </xf>
    <xf numFmtId="3" fontId="5" fillId="0" borderId="0" xfId="79" applyFont="1" applyFill="1" applyAlignment="1">
      <alignment horizontal="center"/>
      <protection/>
    </xf>
    <xf numFmtId="3" fontId="6" fillId="0" borderId="0" xfId="79" applyFont="1" applyFill="1" applyAlignment="1">
      <alignment horizontal="center"/>
      <protection/>
    </xf>
    <xf numFmtId="3" fontId="20" fillId="0" borderId="0" xfId="79" applyFont="1" applyFill="1" applyAlignment="1">
      <alignment horizontal="center"/>
      <protection/>
    </xf>
    <xf numFmtId="173" fontId="20" fillId="0" borderId="0" xfId="79" applyNumberFormat="1" applyFont="1" applyFill="1" applyAlignment="1">
      <alignment horizontal="center"/>
      <protection/>
    </xf>
    <xf numFmtId="173" fontId="6" fillId="0" borderId="0" xfId="79" applyNumberFormat="1" applyFont="1" applyFill="1" applyAlignment="1">
      <alignment horizontal="center"/>
      <protection/>
    </xf>
    <xf numFmtId="3" fontId="6" fillId="34" borderId="0" xfId="79" applyFont="1" applyFill="1" applyAlignment="1">
      <alignment horizontal="center"/>
      <protection/>
    </xf>
    <xf numFmtId="173" fontId="20" fillId="36" borderId="0" xfId="79" applyNumberFormat="1" applyFont="1" applyFill="1" applyAlignment="1">
      <alignment horizontal="center"/>
      <protection/>
    </xf>
    <xf numFmtId="173" fontId="6" fillId="36" borderId="0" xfId="79" applyNumberFormat="1" applyFont="1" applyFill="1" applyAlignment="1">
      <alignment horizontal="center"/>
      <protection/>
    </xf>
    <xf numFmtId="3" fontId="6" fillId="0" borderId="0" xfId="79" applyNumberFormat="1" applyFont="1" applyFill="1" applyAlignment="1">
      <alignment horizontal="center"/>
      <protection/>
    </xf>
    <xf numFmtId="174" fontId="6" fillId="0" borderId="0" xfId="79" applyNumberFormat="1" applyFont="1" applyFill="1" applyAlignment="1">
      <alignment horizontal="center"/>
      <protection/>
    </xf>
    <xf numFmtId="3" fontId="64" fillId="0" borderId="0" xfId="79" applyFont="1" applyFill="1" applyAlignment="1">
      <alignment horizontal="center"/>
      <protection/>
    </xf>
    <xf numFmtId="3" fontId="6" fillId="0" borderId="0" xfId="79" applyFont="1" applyFill="1" applyAlignment="1" applyProtection="1">
      <alignment horizontal="center"/>
      <protection locked="0"/>
    </xf>
    <xf numFmtId="3" fontId="6" fillId="0" borderId="0" xfId="79" applyFont="1" applyAlignment="1">
      <alignment horizontal="right"/>
      <protection/>
    </xf>
    <xf numFmtId="175" fontId="6" fillId="0" borderId="0" xfId="79" applyNumberFormat="1" applyFont="1" applyFill="1" applyAlignment="1">
      <alignment horizontal="left"/>
      <protection/>
    </xf>
    <xf numFmtId="3" fontId="5" fillId="0" borderId="0" xfId="79" applyNumberFormat="1" applyFont="1" applyFill="1" applyAlignment="1">
      <alignment horizontal="center"/>
      <protection/>
    </xf>
    <xf numFmtId="174" fontId="5" fillId="0" borderId="0" xfId="79" applyNumberFormat="1" applyFont="1" applyFill="1" applyAlignment="1">
      <alignment horizontal="center"/>
      <protection/>
    </xf>
    <xf numFmtId="3" fontId="6" fillId="0" borderId="0" xfId="79" applyNumberFormat="1" applyFont="1" applyFill="1" applyAlignment="1" applyProtection="1">
      <alignment horizontal="center"/>
      <protection locked="0"/>
    </xf>
    <xf numFmtId="191" fontId="65" fillId="0" borderId="0" xfId="0" applyNumberFormat="1" applyFont="1" applyFill="1" applyBorder="1" applyAlignment="1">
      <alignment horizontal="center"/>
    </xf>
    <xf numFmtId="191" fontId="66" fillId="0" borderId="0" xfId="0" applyNumberFormat="1" applyFont="1" applyFill="1" applyBorder="1" applyAlignment="1">
      <alignment horizontal="center"/>
    </xf>
    <xf numFmtId="1" fontId="65" fillId="0" borderId="0" xfId="0" applyNumberFormat="1" applyFont="1" applyFill="1" applyAlignment="1">
      <alignment horizontal="center"/>
    </xf>
    <xf numFmtId="1" fontId="66" fillId="0" borderId="0" xfId="0" applyNumberFormat="1" applyFont="1" applyFill="1" applyAlignment="1">
      <alignment horizontal="center"/>
    </xf>
    <xf numFmtId="1" fontId="6" fillId="0" borderId="0" xfId="79" applyNumberFormat="1" applyFont="1" applyFill="1" applyAlignment="1">
      <alignment horizontal="center"/>
      <protection/>
    </xf>
    <xf numFmtId="3" fontId="67" fillId="34" borderId="0" xfId="79" applyNumberFormat="1" applyFont="1" applyFill="1" applyAlignment="1">
      <alignment horizontal="center"/>
      <protection/>
    </xf>
    <xf numFmtId="3" fontId="6" fillId="34" borderId="0" xfId="79" applyNumberFormat="1" applyFont="1" applyFill="1" applyAlignment="1">
      <alignment horizontal="center"/>
      <protection/>
    </xf>
    <xf numFmtId="3" fontId="10" fillId="0" borderId="0" xfId="79" applyFont="1" applyFill="1" applyAlignment="1">
      <alignment horizontal="center"/>
      <protection/>
    </xf>
    <xf numFmtId="173" fontId="68" fillId="0" borderId="0" xfId="79" applyNumberFormat="1" applyFont="1" applyFill="1" applyAlignment="1">
      <alignment horizontal="center"/>
      <protection/>
    </xf>
    <xf numFmtId="3" fontId="6" fillId="0" borderId="0" xfId="79" applyFont="1" applyAlignment="1">
      <alignment horizontal="center"/>
      <protection/>
    </xf>
    <xf numFmtId="3" fontId="5" fillId="0" borderId="11" xfId="79" applyFont="1" applyFill="1" applyBorder="1" applyAlignment="1">
      <alignment horizontal="center"/>
      <protection/>
    </xf>
    <xf numFmtId="3" fontId="6" fillId="0" borderId="11" xfId="79" applyFont="1" applyFill="1" applyBorder="1" applyAlignment="1">
      <alignment horizontal="center"/>
      <protection/>
    </xf>
    <xf numFmtId="174" fontId="6" fillId="0" borderId="11" xfId="79" applyNumberFormat="1" applyFont="1" applyFill="1" applyBorder="1" applyAlignment="1">
      <alignment horizontal="center"/>
      <protection/>
    </xf>
    <xf numFmtId="3" fontId="4" fillId="0" borderId="11" xfId="0" applyFont="1" applyFill="1" applyBorder="1" applyAlignment="1">
      <alignment/>
    </xf>
    <xf numFmtId="3" fontId="4" fillId="0" borderId="0" xfId="0" applyFont="1" applyFill="1" applyBorder="1" applyAlignment="1">
      <alignment/>
    </xf>
    <xf numFmtId="3" fontId="5" fillId="0" borderId="0" xfId="79" applyFont="1" applyFill="1" applyBorder="1" applyAlignment="1">
      <alignment horizontal="center"/>
      <protection/>
    </xf>
    <xf numFmtId="3" fontId="6" fillId="0" borderId="0" xfId="79" applyFont="1" applyFill="1" applyBorder="1" applyAlignment="1">
      <alignment horizontal="center"/>
      <protection/>
    </xf>
    <xf numFmtId="174" fontId="6" fillId="0" borderId="0" xfId="79" applyNumberFormat="1" applyFont="1" applyFill="1" applyBorder="1" applyAlignment="1">
      <alignment horizontal="center"/>
      <protection/>
    </xf>
    <xf numFmtId="173" fontId="0" fillId="0" borderId="10" xfId="79" applyNumberFormat="1" applyFont="1" applyFill="1" applyBorder="1" applyAlignment="1">
      <alignment horizontal="left" indent="1"/>
      <protection/>
    </xf>
    <xf numFmtId="3" fontId="5" fillId="0" borderId="10" xfId="79" applyFont="1" applyFill="1" applyBorder="1" applyAlignment="1">
      <alignment horizontal="center"/>
      <protection/>
    </xf>
    <xf numFmtId="3" fontId="6" fillId="0" borderId="10" xfId="79" applyFont="1" applyFill="1" applyBorder="1" applyAlignment="1">
      <alignment horizontal="center"/>
      <protection/>
    </xf>
    <xf numFmtId="1" fontId="6" fillId="0" borderId="10" xfId="79" applyNumberFormat="1" applyFont="1" applyFill="1" applyBorder="1" applyAlignment="1">
      <alignment horizontal="center"/>
      <protection/>
    </xf>
    <xf numFmtId="174" fontId="5" fillId="0" borderId="10" xfId="79" applyNumberFormat="1" applyFont="1" applyFill="1" applyBorder="1" applyAlignment="1">
      <alignment horizontal="center"/>
      <protection/>
    </xf>
    <xf numFmtId="3" fontId="6" fillId="0" borderId="10" xfId="79" applyNumberFormat="1" applyFont="1" applyFill="1" applyBorder="1" applyAlignment="1">
      <alignment horizontal="center"/>
      <protection/>
    </xf>
    <xf numFmtId="3" fontId="6" fillId="0" borderId="10" xfId="79" applyNumberFormat="1" applyFont="1" applyFill="1" applyBorder="1" applyAlignment="1" applyProtection="1">
      <alignment horizontal="center"/>
      <protection locked="0"/>
    </xf>
    <xf numFmtId="0" fontId="3" fillId="35" borderId="10" xfId="0" applyNumberFormat="1" applyFont="1" applyFill="1" applyBorder="1" applyAlignment="1">
      <alignment vertical="top"/>
    </xf>
    <xf numFmtId="0" fontId="0" fillId="35" borderId="10" xfId="0" applyNumberFormat="1" applyFill="1" applyBorder="1" applyAlignment="1">
      <alignment vertical="top"/>
    </xf>
    <xf numFmtId="0" fontId="0" fillId="35" borderId="0" xfId="0" applyNumberFormat="1" applyFill="1" applyAlignment="1">
      <alignment vertical="top"/>
    </xf>
    <xf numFmtId="0" fontId="12" fillId="35" borderId="0" xfId="0" applyNumberFormat="1" applyFont="1" applyFill="1" applyAlignment="1">
      <alignment horizontal="left" vertical="top"/>
    </xf>
    <xf numFmtId="0" fontId="3" fillId="35" borderId="0" xfId="0" applyNumberFormat="1" applyFont="1" applyFill="1" applyAlignment="1">
      <alignment vertical="top"/>
    </xf>
    <xf numFmtId="0" fontId="0" fillId="35" borderId="0" xfId="0" applyNumberFormat="1" applyFill="1" applyAlignment="1">
      <alignment vertical="top" wrapText="1"/>
    </xf>
    <xf numFmtId="0" fontId="0" fillId="35" borderId="0" xfId="0" applyNumberFormat="1" applyFill="1" applyAlignment="1">
      <alignment horizontal="left" vertical="top"/>
    </xf>
    <xf numFmtId="0" fontId="6" fillId="35" borderId="0" xfId="0" applyNumberFormat="1" applyFont="1" applyFill="1" applyAlignment="1">
      <alignment horizontal="left" vertical="top"/>
    </xf>
    <xf numFmtId="0" fontId="5" fillId="35" borderId="0" xfId="0" applyNumberFormat="1" applyFont="1" applyFill="1" applyAlignment="1">
      <alignment horizontal="left" vertical="top" wrapText="1"/>
    </xf>
    <xf numFmtId="0" fontId="5" fillId="35" borderId="0" xfId="0" applyNumberFormat="1" applyFont="1" applyFill="1" applyAlignment="1">
      <alignment horizontal="left" vertical="top"/>
    </xf>
    <xf numFmtId="0" fontId="0" fillId="35" borderId="0" xfId="0" applyNumberFormat="1" applyFill="1" applyBorder="1" applyAlignment="1">
      <alignment vertical="top"/>
    </xf>
    <xf numFmtId="0" fontId="4" fillId="35" borderId="0" xfId="0" applyNumberFormat="1" applyFont="1" applyFill="1" applyAlignment="1">
      <alignment vertical="top"/>
    </xf>
    <xf numFmtId="0" fontId="0" fillId="35" borderId="0" xfId="0" applyNumberFormat="1" applyFont="1" applyFill="1" applyAlignment="1">
      <alignment vertical="top"/>
    </xf>
    <xf numFmtId="0" fontId="6" fillId="35" borderId="0" xfId="0" applyNumberFormat="1" applyFont="1" applyFill="1" applyAlignment="1">
      <alignment vertical="top" wrapText="1"/>
    </xf>
    <xf numFmtId="3" fontId="0" fillId="33" borderId="0" xfId="0" applyFill="1" applyAlignment="1">
      <alignment/>
    </xf>
    <xf numFmtId="175" fontId="9" fillId="33" borderId="0" xfId="0" applyNumberFormat="1" applyFont="1" applyFill="1" applyAlignment="1">
      <alignment horizontal="left" vertical="center"/>
    </xf>
    <xf numFmtId="3" fontId="6" fillId="0" borderId="0" xfId="0" applyFont="1" applyAlignment="1">
      <alignment horizontal="left" vertical="center"/>
    </xf>
    <xf numFmtId="0" fontId="6" fillId="35" borderId="0" xfId="0" applyNumberFormat="1" applyFont="1" applyFill="1" applyAlignment="1">
      <alignment horizontal="left" vertical="top" wrapText="1"/>
    </xf>
    <xf numFmtId="0" fontId="0" fillId="35" borderId="0" xfId="0" applyNumberFormat="1" applyFill="1" applyAlignment="1">
      <alignment vertical="top" wrapText="1"/>
    </xf>
    <xf numFmtId="0" fontId="5" fillId="35" borderId="0" xfId="0" applyNumberFormat="1" applyFont="1" applyFill="1" applyAlignment="1">
      <alignment horizontal="left" vertical="top" wrapText="1"/>
    </xf>
    <xf numFmtId="0" fontId="11" fillId="35" borderId="10" xfId="0" applyNumberFormat="1" applyFont="1" applyFill="1" applyBorder="1" applyAlignment="1">
      <alignment vertical="top" wrapText="1"/>
    </xf>
    <xf numFmtId="0" fontId="0" fillId="35" borderId="10" xfId="0" applyNumberFormat="1" applyFill="1" applyBorder="1" applyAlignment="1">
      <alignment vertical="top" wrapText="1"/>
    </xf>
    <xf numFmtId="0" fontId="6" fillId="35" borderId="0" xfId="0" applyNumberFormat="1" applyFont="1" applyFill="1" applyAlignment="1">
      <alignment vertical="top" wrapText="1"/>
    </xf>
    <xf numFmtId="3" fontId="19" fillId="0" borderId="10" xfId="79" applyFont="1" applyFill="1" applyBorder="1" applyAlignment="1">
      <alignment horizontal="left" indent="1"/>
      <protection/>
    </xf>
  </cellXfs>
  <cellStyles count="78">
    <cellStyle name="Normal" xfId="0"/>
    <cellStyle name="20% - Accent1" xfId="15"/>
    <cellStyle name="20% - Accent1 2"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3" xfId="47"/>
    <cellStyle name="Comma 3 2"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0" xfId="65"/>
    <cellStyle name="Normal 11" xfId="66"/>
    <cellStyle name="Normal 12" xfId="67"/>
    <cellStyle name="Normal 2" xfId="68"/>
    <cellStyle name="Normal 2 2" xfId="69"/>
    <cellStyle name="Normal 2 3" xfId="70"/>
    <cellStyle name="Normal 2 4" xfId="71"/>
    <cellStyle name="Normal 3" xfId="72"/>
    <cellStyle name="Normal 3 2" xfId="73"/>
    <cellStyle name="Normal 4" xfId="74"/>
    <cellStyle name="Normal 4 2" xfId="75"/>
    <cellStyle name="Normal 5" xfId="76"/>
    <cellStyle name="Normal 6" xfId="77"/>
    <cellStyle name="Normal 7" xfId="78"/>
    <cellStyle name="Normal 8" xfId="79"/>
    <cellStyle name="Normal 9" xfId="80"/>
    <cellStyle name="Note" xfId="81"/>
    <cellStyle name="Output" xfId="82"/>
    <cellStyle name="Percent" xfId="83"/>
    <cellStyle name="Percent 2" xfId="84"/>
    <cellStyle name="Percent 3" xfId="85"/>
    <cellStyle name="Percent 4" xfId="86"/>
    <cellStyle name="Percent 5" xfId="87"/>
    <cellStyle name="Percent 6"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158</xdr:row>
      <xdr:rowOff>85725</xdr:rowOff>
    </xdr:from>
    <xdr:to>
      <xdr:col>13</xdr:col>
      <xdr:colOff>571500</xdr:colOff>
      <xdr:row>161</xdr:row>
      <xdr:rowOff>114300</xdr:rowOff>
    </xdr:to>
    <xdr:pic>
      <xdr:nvPicPr>
        <xdr:cNvPr id="1" name="Picture 2"/>
        <xdr:cNvPicPr preferRelativeResize="1">
          <a:picLocks noChangeAspect="1"/>
        </xdr:cNvPicPr>
      </xdr:nvPicPr>
      <xdr:blipFill>
        <a:blip r:embed="rId1"/>
        <a:stretch>
          <a:fillRect/>
        </a:stretch>
      </xdr:blipFill>
      <xdr:spPr>
        <a:xfrm>
          <a:off x="10248900" y="25374600"/>
          <a:ext cx="2457450"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143</xdr:row>
      <xdr:rowOff>0</xdr:rowOff>
    </xdr:from>
    <xdr:to>
      <xdr:col>11</xdr:col>
      <xdr:colOff>381000</xdr:colOff>
      <xdr:row>146</xdr:row>
      <xdr:rowOff>133350</xdr:rowOff>
    </xdr:to>
    <xdr:pic>
      <xdr:nvPicPr>
        <xdr:cNvPr id="1" name="Picture 1"/>
        <xdr:cNvPicPr preferRelativeResize="1">
          <a:picLocks noChangeAspect="1"/>
        </xdr:cNvPicPr>
      </xdr:nvPicPr>
      <xdr:blipFill>
        <a:blip r:embed="rId1"/>
        <a:stretch>
          <a:fillRect/>
        </a:stretch>
      </xdr:blipFill>
      <xdr:spPr>
        <a:xfrm>
          <a:off x="5810250" y="21078825"/>
          <a:ext cx="24384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533400</xdr:colOff>
      <xdr:row>154</xdr:row>
      <xdr:rowOff>66675</xdr:rowOff>
    </xdr:from>
    <xdr:to>
      <xdr:col>13</xdr:col>
      <xdr:colOff>552450</xdr:colOff>
      <xdr:row>157</xdr:row>
      <xdr:rowOff>95250</xdr:rowOff>
    </xdr:to>
    <xdr:pic>
      <xdr:nvPicPr>
        <xdr:cNvPr id="1" name="Picture 1"/>
        <xdr:cNvPicPr preferRelativeResize="1">
          <a:picLocks noChangeAspect="1"/>
        </xdr:cNvPicPr>
      </xdr:nvPicPr>
      <xdr:blipFill>
        <a:blip r:embed="rId1"/>
        <a:stretch>
          <a:fillRect/>
        </a:stretch>
      </xdr:blipFill>
      <xdr:spPr>
        <a:xfrm>
          <a:off x="10277475" y="24688800"/>
          <a:ext cx="24574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153</xdr:row>
      <xdr:rowOff>104775</xdr:rowOff>
    </xdr:from>
    <xdr:to>
      <xdr:col>13</xdr:col>
      <xdr:colOff>581025</xdr:colOff>
      <xdr:row>156</xdr:row>
      <xdr:rowOff>123825</xdr:rowOff>
    </xdr:to>
    <xdr:pic>
      <xdr:nvPicPr>
        <xdr:cNvPr id="1" name="Picture 1"/>
        <xdr:cNvPicPr preferRelativeResize="1">
          <a:picLocks noChangeAspect="1"/>
        </xdr:cNvPicPr>
      </xdr:nvPicPr>
      <xdr:blipFill>
        <a:blip r:embed="rId1"/>
        <a:stretch>
          <a:fillRect/>
        </a:stretch>
      </xdr:blipFill>
      <xdr:spPr>
        <a:xfrm>
          <a:off x="10306050" y="24564975"/>
          <a:ext cx="245745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571500</xdr:colOff>
      <xdr:row>159</xdr:row>
      <xdr:rowOff>123825</xdr:rowOff>
    </xdr:from>
    <xdr:to>
      <xdr:col>13</xdr:col>
      <xdr:colOff>590550</xdr:colOff>
      <xdr:row>162</xdr:row>
      <xdr:rowOff>152400</xdr:rowOff>
    </xdr:to>
    <xdr:pic>
      <xdr:nvPicPr>
        <xdr:cNvPr id="1" name="Picture 1"/>
        <xdr:cNvPicPr preferRelativeResize="1">
          <a:picLocks noChangeAspect="1"/>
        </xdr:cNvPicPr>
      </xdr:nvPicPr>
      <xdr:blipFill>
        <a:blip r:embed="rId1"/>
        <a:stretch>
          <a:fillRect/>
        </a:stretch>
      </xdr:blipFill>
      <xdr:spPr>
        <a:xfrm>
          <a:off x="10201275" y="25536525"/>
          <a:ext cx="24574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447675</xdr:colOff>
      <xdr:row>159</xdr:row>
      <xdr:rowOff>114300</xdr:rowOff>
    </xdr:from>
    <xdr:to>
      <xdr:col>13</xdr:col>
      <xdr:colOff>466725</xdr:colOff>
      <xdr:row>162</xdr:row>
      <xdr:rowOff>142875</xdr:rowOff>
    </xdr:to>
    <xdr:pic>
      <xdr:nvPicPr>
        <xdr:cNvPr id="1" name="Picture 1"/>
        <xdr:cNvPicPr preferRelativeResize="1">
          <a:picLocks noChangeAspect="1"/>
        </xdr:cNvPicPr>
      </xdr:nvPicPr>
      <xdr:blipFill>
        <a:blip r:embed="rId1"/>
        <a:stretch>
          <a:fillRect/>
        </a:stretch>
      </xdr:blipFill>
      <xdr:spPr>
        <a:xfrm>
          <a:off x="10077450" y="25527000"/>
          <a:ext cx="24574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571500</xdr:colOff>
      <xdr:row>136</xdr:row>
      <xdr:rowOff>104775</xdr:rowOff>
    </xdr:from>
    <xdr:to>
      <xdr:col>13</xdr:col>
      <xdr:colOff>590550</xdr:colOff>
      <xdr:row>139</xdr:row>
      <xdr:rowOff>123825</xdr:rowOff>
    </xdr:to>
    <xdr:pic>
      <xdr:nvPicPr>
        <xdr:cNvPr id="1" name="Picture 1"/>
        <xdr:cNvPicPr preferRelativeResize="1">
          <a:picLocks noChangeAspect="1"/>
        </xdr:cNvPicPr>
      </xdr:nvPicPr>
      <xdr:blipFill>
        <a:blip r:embed="rId1"/>
        <a:stretch>
          <a:fillRect/>
        </a:stretch>
      </xdr:blipFill>
      <xdr:spPr>
        <a:xfrm>
          <a:off x="7553325" y="22936200"/>
          <a:ext cx="24574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137</xdr:row>
      <xdr:rowOff>104775</xdr:rowOff>
    </xdr:from>
    <xdr:to>
      <xdr:col>13</xdr:col>
      <xdr:colOff>542925</xdr:colOff>
      <xdr:row>140</xdr:row>
      <xdr:rowOff>123825</xdr:rowOff>
    </xdr:to>
    <xdr:pic>
      <xdr:nvPicPr>
        <xdr:cNvPr id="1" name="Picture 2"/>
        <xdr:cNvPicPr preferRelativeResize="1">
          <a:picLocks noChangeAspect="1"/>
        </xdr:cNvPicPr>
      </xdr:nvPicPr>
      <xdr:blipFill>
        <a:blip r:embed="rId1"/>
        <a:stretch>
          <a:fillRect/>
        </a:stretch>
      </xdr:blipFill>
      <xdr:spPr>
        <a:xfrm>
          <a:off x="7543800" y="23098125"/>
          <a:ext cx="241935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142</xdr:row>
      <xdr:rowOff>76200</xdr:rowOff>
    </xdr:from>
    <xdr:to>
      <xdr:col>13</xdr:col>
      <xdr:colOff>352425</xdr:colOff>
      <xdr:row>145</xdr:row>
      <xdr:rowOff>85725</xdr:rowOff>
    </xdr:to>
    <xdr:pic>
      <xdr:nvPicPr>
        <xdr:cNvPr id="1" name="Picture 1"/>
        <xdr:cNvPicPr preferRelativeResize="1">
          <a:picLocks noChangeAspect="1"/>
        </xdr:cNvPicPr>
      </xdr:nvPicPr>
      <xdr:blipFill>
        <a:blip r:embed="rId1"/>
        <a:stretch>
          <a:fillRect/>
        </a:stretch>
      </xdr:blipFill>
      <xdr:spPr>
        <a:xfrm>
          <a:off x="7305675" y="23879175"/>
          <a:ext cx="2438400" cy="51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142</xdr:row>
      <xdr:rowOff>19050</xdr:rowOff>
    </xdr:from>
    <xdr:to>
      <xdr:col>14</xdr:col>
      <xdr:colOff>0</xdr:colOff>
      <xdr:row>145</xdr:row>
      <xdr:rowOff>133350</xdr:rowOff>
    </xdr:to>
    <xdr:pic>
      <xdr:nvPicPr>
        <xdr:cNvPr id="1" name="Picture 1"/>
        <xdr:cNvPicPr preferRelativeResize="1">
          <a:picLocks noChangeAspect="1"/>
        </xdr:cNvPicPr>
      </xdr:nvPicPr>
      <xdr:blipFill>
        <a:blip r:embed="rId1"/>
        <a:stretch>
          <a:fillRect/>
        </a:stretch>
      </xdr:blipFill>
      <xdr:spPr>
        <a:xfrm>
          <a:off x="7629525" y="22288500"/>
          <a:ext cx="24288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OUR\RESEARCH\Statistics\Tourism%20Indicators\2009\tiind09newform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OUR\RESEARCH\Statistics\Tourism%20Indicators\2012\TI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7"/>
      <sheetName val="1998"/>
      <sheetName val="1999"/>
      <sheetName val="2000"/>
      <sheetName val="2000 rounded"/>
      <sheetName val="2001 old"/>
      <sheetName val="2001"/>
      <sheetName val="2001 rounded"/>
      <sheetName val="2002 old"/>
      <sheetName val="2002"/>
      <sheetName val="2002 rounded"/>
      <sheetName val="2003 old"/>
      <sheetName val="2003"/>
      <sheetName val="2003 rounded"/>
      <sheetName val="2004 old"/>
      <sheetName val="2004"/>
      <sheetName val="2004 rounded"/>
      <sheetName val="2005 old"/>
      <sheetName val="2005"/>
      <sheetName val="2005 pub"/>
      <sheetName val="Printers"/>
      <sheetName val="2005 rounded"/>
      <sheetName val="2006"/>
      <sheetName val="2006 published"/>
      <sheetName val="2006 rounded"/>
      <sheetName val="2007 Old Regions"/>
      <sheetName val="2007 published"/>
      <sheetName val="2007 rounded"/>
      <sheetName val="2007"/>
      <sheetName val="2008"/>
      <sheetName val="2008 published"/>
      <sheetName val="2008 rounded"/>
      <sheetName val="2009"/>
      <sheetName val="2009 published"/>
      <sheetName val="2009_rounded"/>
      <sheetName val="Definitions"/>
      <sheetName val="TAS"/>
      <sheetName val="TAS rounded"/>
      <sheetName val="TAS explanation"/>
      <sheetName val="Road Visits 05-01"/>
      <sheetName val="Visitation graphs"/>
      <sheetName val="Sheet1"/>
    </sheetNames>
    <sheetDataSet>
      <sheetData sheetId="33">
        <row r="86">
          <cell r="B86">
            <v>227797</v>
          </cell>
          <cell r="G86">
            <v>3678</v>
          </cell>
          <cell r="H86">
            <v>15029</v>
          </cell>
          <cell r="I86">
            <v>23849</v>
          </cell>
          <cell r="J86">
            <v>23280</v>
          </cell>
          <cell r="K86">
            <v>78997</v>
          </cell>
          <cell r="L86">
            <v>79948</v>
          </cell>
          <cell r="M86">
            <v>3016</v>
          </cell>
        </row>
        <row r="87">
          <cell r="B87">
            <v>-0.14728250625731482</v>
          </cell>
          <cell r="G87">
            <v>-41.47971360381861</v>
          </cell>
          <cell r="H87">
            <v>6.618898978433599</v>
          </cell>
          <cell r="I87">
            <v>-14.91616125579736</v>
          </cell>
          <cell r="J87">
            <v>-18.64406779661017</v>
          </cell>
          <cell r="K87">
            <v>-9.276018099547512</v>
          </cell>
          <cell r="L87">
            <v>26.927778747995617</v>
          </cell>
          <cell r="M87">
            <v>414.67576791808875</v>
          </cell>
        </row>
        <row r="89">
          <cell r="B89">
            <v>62161</v>
          </cell>
          <cell r="G89">
            <v>2507</v>
          </cell>
          <cell r="H89">
            <v>6612</v>
          </cell>
          <cell r="I89">
            <v>4620</v>
          </cell>
          <cell r="J89">
            <v>660</v>
          </cell>
          <cell r="K89">
            <v>20984</v>
          </cell>
          <cell r="L89">
            <v>26778</v>
          </cell>
        </row>
        <row r="90">
          <cell r="B90">
            <v>-17.954437463703076</v>
          </cell>
          <cell r="G90">
            <v>-32.878179384203484</v>
          </cell>
          <cell r="H90">
            <v>25.60790273556231</v>
          </cell>
          <cell r="I90">
            <v>80.75117370892019</v>
          </cell>
          <cell r="J90">
            <v>-92.80497111086885</v>
          </cell>
          <cell r="K90">
            <v>-32.689655172413794</v>
          </cell>
          <cell r="L90">
            <v>12.224969615690878</v>
          </cell>
        </row>
        <row r="93">
          <cell r="B93">
            <v>1715064</v>
          </cell>
          <cell r="C93">
            <v>106256</v>
          </cell>
          <cell r="D93">
            <v>114028</v>
          </cell>
          <cell r="E93">
            <v>144603</v>
          </cell>
          <cell r="F93">
            <v>154596</v>
          </cell>
          <cell r="G93">
            <v>146815</v>
          </cell>
          <cell r="H93">
            <v>147193</v>
          </cell>
          <cell r="I93">
            <v>165604</v>
          </cell>
          <cell r="J93">
            <v>196920</v>
          </cell>
          <cell r="K93">
            <v>154367</v>
          </cell>
          <cell r="L93">
            <v>150630</v>
          </cell>
          <cell r="M93">
            <v>111272</v>
          </cell>
          <cell r="N93">
            <v>122780</v>
          </cell>
        </row>
        <row r="94">
          <cell r="B94">
            <v>-4.811105659614996</v>
          </cell>
          <cell r="C94">
            <v>-7.566504862814691</v>
          </cell>
          <cell r="D94">
            <v>-11.30022169499436</v>
          </cell>
          <cell r="E94">
            <v>-14.759906155315312</v>
          </cell>
          <cell r="F94">
            <v>-4.302772567735706</v>
          </cell>
          <cell r="G94">
            <v>-8.760689072287958</v>
          </cell>
          <cell r="H94">
            <v>-6.5637041127890665</v>
          </cell>
          <cell r="I94">
            <v>-3.5807026328353344</v>
          </cell>
          <cell r="J94">
            <v>-3.404297066614343</v>
          </cell>
          <cell r="K94">
            <v>0.8341498464955256</v>
          </cell>
          <cell r="L94">
            <v>-1.8844081994228878</v>
          </cell>
          <cell r="M94">
            <v>2.385925523790245</v>
          </cell>
          <cell r="N94">
            <v>4.316944069193451</v>
          </cell>
        </row>
        <row r="97">
          <cell r="B97">
            <v>19452</v>
          </cell>
          <cell r="C97">
            <v>1049</v>
          </cell>
          <cell r="D97">
            <v>1169</v>
          </cell>
          <cell r="E97">
            <v>1425</v>
          </cell>
          <cell r="F97">
            <v>929</v>
          </cell>
          <cell r="G97">
            <v>1241</v>
          </cell>
          <cell r="H97">
            <v>1667</v>
          </cell>
          <cell r="I97">
            <v>2599</v>
          </cell>
          <cell r="J97">
            <v>2699</v>
          </cell>
          <cell r="K97">
            <v>2587</v>
          </cell>
          <cell r="L97">
            <v>1939</v>
          </cell>
          <cell r="M97">
            <v>1066</v>
          </cell>
          <cell r="N97">
            <v>1082</v>
          </cell>
        </row>
        <row r="98">
          <cell r="B98">
            <v>-20.42544487625281</v>
          </cell>
          <cell r="C98">
            <v>-56.99056990569906</v>
          </cell>
          <cell r="D98">
            <v>-62.982900569981005</v>
          </cell>
          <cell r="E98">
            <v>-34.692942254812095</v>
          </cell>
          <cell r="F98">
            <v>-36.54371584699454</v>
          </cell>
          <cell r="G98">
            <v>-48.35622138992925</v>
          </cell>
          <cell r="H98">
            <v>-18.643240605173254</v>
          </cell>
          <cell r="I98">
            <v>8.201498751040798</v>
          </cell>
          <cell r="J98">
            <v>4.571871367686943</v>
          </cell>
          <cell r="K98">
            <v>37.387148167817315</v>
          </cell>
          <cell r="L98">
            <v>30.925050641458473</v>
          </cell>
          <cell r="M98">
            <v>-7.304347826086957</v>
          </cell>
          <cell r="N98">
            <v>-13.647246608140462</v>
          </cell>
        </row>
        <row r="100">
          <cell r="B100">
            <v>6160</v>
          </cell>
          <cell r="C100">
            <v>252</v>
          </cell>
          <cell r="D100">
            <v>355</v>
          </cell>
          <cell r="E100">
            <v>276</v>
          </cell>
          <cell r="F100">
            <v>142</v>
          </cell>
          <cell r="G100">
            <v>320</v>
          </cell>
          <cell r="H100">
            <v>519</v>
          </cell>
          <cell r="I100">
            <v>702</v>
          </cell>
          <cell r="J100">
            <v>536</v>
          </cell>
          <cell r="K100">
            <v>817</v>
          </cell>
          <cell r="L100">
            <v>1901</v>
          </cell>
          <cell r="M100">
            <v>249</v>
          </cell>
          <cell r="N100">
            <v>91</v>
          </cell>
        </row>
        <row r="101">
          <cell r="B101">
            <v>31.82109993580141</v>
          </cell>
          <cell r="C101">
            <v>6.329113924050633</v>
          </cell>
          <cell r="D101">
            <v>123.27044025157232</v>
          </cell>
          <cell r="E101">
            <v>112.3076923076923</v>
          </cell>
          <cell r="F101">
            <v>-59.0778097982709</v>
          </cell>
          <cell r="G101">
            <v>18.081180811808117</v>
          </cell>
          <cell r="H101">
            <v>34.80519480519481</v>
          </cell>
          <cell r="I101">
            <v>-19.587628865979383</v>
          </cell>
          <cell r="J101">
            <v>-0.186219739292365</v>
          </cell>
          <cell r="K101">
            <v>71.63865546218487</v>
          </cell>
          <cell r="L101">
            <v>165.13249651324966</v>
          </cell>
          <cell r="M101">
            <v>-28.857142857142858</v>
          </cell>
          <cell r="N101">
            <v>-52.35602094240838</v>
          </cell>
        </row>
        <row r="104">
          <cell r="B104">
            <v>538239</v>
          </cell>
          <cell r="C104">
            <v>9916</v>
          </cell>
          <cell r="D104">
            <v>12650</v>
          </cell>
          <cell r="E104">
            <v>27232</v>
          </cell>
          <cell r="F104">
            <v>13434</v>
          </cell>
          <cell r="G104">
            <v>23956</v>
          </cell>
          <cell r="H104">
            <v>65814</v>
          </cell>
          <cell r="I104">
            <v>114308</v>
          </cell>
          <cell r="J104">
            <v>108219</v>
          </cell>
          <cell r="K104">
            <v>86846</v>
          </cell>
          <cell r="L104">
            <v>50267</v>
          </cell>
          <cell r="M104">
            <v>17807</v>
          </cell>
          <cell r="N104">
            <v>7790</v>
          </cell>
        </row>
        <row r="105">
          <cell r="B105">
            <v>1.7380406922675617</v>
          </cell>
          <cell r="C105">
            <v>-12.618963694043003</v>
          </cell>
          <cell r="D105">
            <v>-0.6986419656173954</v>
          </cell>
          <cell r="E105">
            <v>-0.29291154071470415</v>
          </cell>
          <cell r="F105">
            <v>-3.1295067781944046</v>
          </cell>
          <cell r="G105">
            <v>-9.223190602500948</v>
          </cell>
          <cell r="H105">
            <v>-2.386425997063317</v>
          </cell>
          <cell r="I105">
            <v>5.988928965498057</v>
          </cell>
          <cell r="J105">
            <v>-6.319306780702741</v>
          </cell>
          <cell r="K105">
            <v>17.680695953819885</v>
          </cell>
          <cell r="L105">
            <v>-2.617304041225929</v>
          </cell>
          <cell r="M105">
            <v>42.764371041449536</v>
          </cell>
          <cell r="N105">
            <v>-10.531756058343861</v>
          </cell>
        </row>
        <row r="108">
          <cell r="B108">
            <v>193000</v>
          </cell>
          <cell r="G108">
            <v>12143</v>
          </cell>
          <cell r="H108">
            <v>29680</v>
          </cell>
          <cell r="I108">
            <v>52107</v>
          </cell>
          <cell r="J108">
            <v>48829</v>
          </cell>
          <cell r="K108">
            <v>35954</v>
          </cell>
          <cell r="L108">
            <v>14287</v>
          </cell>
        </row>
        <row r="109">
          <cell r="B109" t="str">
            <v>n/a</v>
          </cell>
          <cell r="G109" t="str">
            <v>n/a</v>
          </cell>
          <cell r="H109" t="str">
            <v>n/a</v>
          </cell>
          <cell r="I109" t="str">
            <v>n/a</v>
          </cell>
          <cell r="J109" t="str">
            <v>n/a</v>
          </cell>
          <cell r="K109" t="str">
            <v>n/a</v>
          </cell>
          <cell r="L109" t="str">
            <v>n/a</v>
          </cell>
        </row>
        <row r="110">
          <cell r="A110" t="str">
            <v>*due to methodological revisions, 2009 and 2008 data are not comparable</v>
          </cell>
        </row>
        <row r="111">
          <cell r="B111">
            <v>37981</v>
          </cell>
          <cell r="C111">
            <v>975</v>
          </cell>
          <cell r="D111">
            <v>982</v>
          </cell>
          <cell r="E111">
            <v>1214</v>
          </cell>
          <cell r="F111">
            <v>1377</v>
          </cell>
          <cell r="G111">
            <v>2421</v>
          </cell>
          <cell r="H111">
            <v>3833</v>
          </cell>
          <cell r="I111">
            <v>8113</v>
          </cell>
          <cell r="J111">
            <v>9252</v>
          </cell>
          <cell r="K111">
            <v>4663</v>
          </cell>
          <cell r="L111">
            <v>3368</v>
          </cell>
          <cell r="M111">
            <v>1021</v>
          </cell>
          <cell r="N111">
            <v>762</v>
          </cell>
        </row>
        <row r="112">
          <cell r="B112">
            <v>-6.616345397324941</v>
          </cell>
          <cell r="C112">
            <v>-0.5102040816326531</v>
          </cell>
          <cell r="D112">
            <v>-6.476190476190475</v>
          </cell>
          <cell r="E112">
            <v>6.026200873362445</v>
          </cell>
          <cell r="F112">
            <v>-15.77981651376147</v>
          </cell>
          <cell r="G112">
            <v>-7.063339731285989</v>
          </cell>
          <cell r="H112">
            <v>-12.668033720665301</v>
          </cell>
          <cell r="I112">
            <v>1.5648472709063597</v>
          </cell>
          <cell r="J112">
            <v>-12.278372997060776</v>
          </cell>
          <cell r="K112">
            <v>18.110435663627154</v>
          </cell>
          <cell r="L112">
            <v>-26.814428509343763</v>
          </cell>
          <cell r="M112">
            <v>0.9891196834817012</v>
          </cell>
          <cell r="N112">
            <v>-1.2953367875647668</v>
          </cell>
        </row>
        <row r="114">
          <cell r="B114">
            <v>152209</v>
          </cell>
          <cell r="C114">
            <v>921</v>
          </cell>
          <cell r="D114">
            <v>677</v>
          </cell>
          <cell r="E114">
            <v>1797</v>
          </cell>
          <cell r="F114">
            <v>5453</v>
          </cell>
          <cell r="G114">
            <v>7837</v>
          </cell>
          <cell r="H114">
            <v>18857</v>
          </cell>
          <cell r="I114">
            <v>33298</v>
          </cell>
          <cell r="J114">
            <v>32184</v>
          </cell>
          <cell r="K114">
            <v>25236</v>
          </cell>
          <cell r="L114">
            <v>19240</v>
          </cell>
          <cell r="M114">
            <v>5123</v>
          </cell>
          <cell r="N114">
            <v>1586</v>
          </cell>
        </row>
        <row r="115">
          <cell r="B115">
            <v>-1.4241490078234287</v>
          </cell>
          <cell r="C115">
            <v>-46.10883557636045</v>
          </cell>
          <cell r="D115">
            <v>-65.73886639676113</v>
          </cell>
          <cell r="E115">
            <v>-27.831325301204817</v>
          </cell>
          <cell r="F115">
            <v>9.234775641025642</v>
          </cell>
          <cell r="G115">
            <v>-17.92857890878626</v>
          </cell>
          <cell r="H115">
            <v>8.2429252052121</v>
          </cell>
          <cell r="I115">
            <v>2.301145964545762</v>
          </cell>
          <cell r="J115">
            <v>4.405372088496724</v>
          </cell>
          <cell r="K115">
            <v>-12.078876772462808</v>
          </cell>
          <cell r="L115">
            <v>10.485816010106811</v>
          </cell>
          <cell r="M115">
            <v>-2.008416220351951</v>
          </cell>
          <cell r="N115">
            <v>2.256608639587363</v>
          </cell>
        </row>
        <row r="117">
          <cell r="B117">
            <v>87859</v>
          </cell>
          <cell r="G117">
            <v>1822</v>
          </cell>
          <cell r="H117">
            <v>9863</v>
          </cell>
          <cell r="I117">
            <v>27605</v>
          </cell>
          <cell r="J117">
            <v>28200</v>
          </cell>
          <cell r="K117">
            <v>13590</v>
          </cell>
          <cell r="L117">
            <v>6779</v>
          </cell>
        </row>
        <row r="118">
          <cell r="B118">
            <v>-5.465950784923444</v>
          </cell>
          <cell r="G118">
            <v>6.924882629107981</v>
          </cell>
          <cell r="H118">
            <v>-2.4431256181998022</v>
          </cell>
          <cell r="I118">
            <v>-14.786232443278283</v>
          </cell>
          <cell r="J118">
            <v>1.5411205530750396</v>
          </cell>
          <cell r="K118">
            <v>-3.58283079106066</v>
          </cell>
          <cell r="L118">
            <v>-1.223954538831415</v>
          </cell>
        </row>
        <row r="120">
          <cell r="B120">
            <v>77031</v>
          </cell>
          <cell r="C120">
            <v>157</v>
          </cell>
          <cell r="D120">
            <v>3218</v>
          </cell>
          <cell r="E120">
            <v>361</v>
          </cell>
          <cell r="F120">
            <v>586</v>
          </cell>
          <cell r="G120">
            <v>2499</v>
          </cell>
          <cell r="H120">
            <v>9767</v>
          </cell>
          <cell r="I120">
            <v>17912</v>
          </cell>
          <cell r="J120">
            <v>17930</v>
          </cell>
          <cell r="K120">
            <v>14019</v>
          </cell>
          <cell r="L120">
            <v>9276</v>
          </cell>
          <cell r="M120">
            <v>882</v>
          </cell>
          <cell r="N120">
            <v>424</v>
          </cell>
        </row>
        <row r="121">
          <cell r="B121">
            <v>8.133413815854121</v>
          </cell>
          <cell r="C121">
            <v>-24.880382775119617</v>
          </cell>
          <cell r="D121">
            <v>1166.9291338582677</v>
          </cell>
          <cell r="E121">
            <v>-4.749340369393139</v>
          </cell>
          <cell r="F121">
            <v>56.266666666666666</v>
          </cell>
          <cell r="G121">
            <v>9.174311926605505</v>
          </cell>
          <cell r="H121">
            <v>18.044476673918297</v>
          </cell>
          <cell r="I121">
            <v>9.7818092669772</v>
          </cell>
          <cell r="J121">
            <v>-4.235432355925867</v>
          </cell>
          <cell r="K121">
            <v>-8.270627494601845</v>
          </cell>
          <cell r="L121">
            <v>8.26330532212885</v>
          </cell>
          <cell r="M121">
            <v>295.5156950672646</v>
          </cell>
          <cell r="N121">
            <v>23.25581395348837</v>
          </cell>
        </row>
        <row r="124">
          <cell r="B124">
            <v>80547</v>
          </cell>
          <cell r="G124">
            <v>6565</v>
          </cell>
          <cell r="H124">
            <v>12059</v>
          </cell>
          <cell r="I124">
            <v>18093</v>
          </cell>
          <cell r="J124">
            <v>20081</v>
          </cell>
          <cell r="K124">
            <v>17449</v>
          </cell>
          <cell r="L124">
            <v>6300</v>
          </cell>
        </row>
        <row r="125">
          <cell r="B125">
            <v>-1.0260254110245508</v>
          </cell>
          <cell r="G125">
            <v>9.016937894387246</v>
          </cell>
          <cell r="H125">
            <v>-19.948220924057356</v>
          </cell>
          <cell r="I125">
            <v>1.6346477923828782</v>
          </cell>
          <cell r="J125">
            <v>9.81625287104889</v>
          </cell>
          <cell r="K125">
            <v>14.45719908166612</v>
          </cell>
          <cell r="L125">
            <v>-29.711034251924577</v>
          </cell>
        </row>
        <row r="128">
          <cell r="B128">
            <v>563468</v>
          </cell>
          <cell r="C128">
            <v>10143</v>
          </cell>
          <cell r="D128">
            <v>11893</v>
          </cell>
          <cell r="E128">
            <v>18462</v>
          </cell>
          <cell r="F128">
            <v>20921</v>
          </cell>
          <cell r="G128">
            <v>35767</v>
          </cell>
          <cell r="H128">
            <v>59383</v>
          </cell>
          <cell r="I128">
            <v>121304</v>
          </cell>
          <cell r="J128">
            <v>128922</v>
          </cell>
          <cell r="K128">
            <v>81469</v>
          </cell>
          <cell r="L128">
            <v>48080</v>
          </cell>
          <cell r="M128">
            <v>13854</v>
          </cell>
          <cell r="N128">
            <v>13270</v>
          </cell>
        </row>
        <row r="129">
          <cell r="B129">
            <v>0.17155464059747239</v>
          </cell>
          <cell r="C129">
            <v>-28.700970054829185</v>
          </cell>
          <cell r="D129">
            <v>-14.549504239114816</v>
          </cell>
          <cell r="E129">
            <v>17.847567981616237</v>
          </cell>
          <cell r="F129">
            <v>4.563174730107957</v>
          </cell>
          <cell r="G129">
            <v>-8.167299989729896</v>
          </cell>
          <cell r="H129">
            <v>-6.127191387786718</v>
          </cell>
          <cell r="I129">
            <v>12.782178586038901</v>
          </cell>
          <cell r="J129">
            <v>-1.237197116526349</v>
          </cell>
          <cell r="K129">
            <v>-4.608629471342427</v>
          </cell>
          <cell r="L129">
            <v>5.136559445452757</v>
          </cell>
          <cell r="M129">
            <v>4.962497158875672</v>
          </cell>
          <cell r="N129">
            <v>-5.551601423487544</v>
          </cell>
        </row>
        <row r="131">
          <cell r="B131">
            <v>407831</v>
          </cell>
          <cell r="G131">
            <v>10648</v>
          </cell>
          <cell r="H131">
            <v>47135</v>
          </cell>
          <cell r="I131">
            <v>114280</v>
          </cell>
          <cell r="J131">
            <v>119383</v>
          </cell>
          <cell r="K131">
            <v>84822</v>
          </cell>
          <cell r="L131">
            <v>31563</v>
          </cell>
        </row>
        <row r="132">
          <cell r="B132">
            <v>-4.400120018190257</v>
          </cell>
          <cell r="G132">
            <v>-14.992814944914578</v>
          </cell>
          <cell r="H132">
            <v>-7.898079215272485</v>
          </cell>
          <cell r="I132">
            <v>-2.320611991965469</v>
          </cell>
          <cell r="J132">
            <v>-9.710184386864515</v>
          </cell>
          <cell r="K132">
            <v>3.8212974296205635</v>
          </cell>
          <cell r="L132">
            <v>-1.3101119379651054</v>
          </cell>
        </row>
        <row r="134">
          <cell r="B134">
            <v>18995</v>
          </cell>
          <cell r="C134">
            <v>197</v>
          </cell>
          <cell r="D134">
            <v>287</v>
          </cell>
          <cell r="E134">
            <v>414</v>
          </cell>
          <cell r="F134">
            <v>431</v>
          </cell>
          <cell r="G134">
            <v>763</v>
          </cell>
          <cell r="H134">
            <v>1929</v>
          </cell>
          <cell r="I134">
            <v>4857</v>
          </cell>
          <cell r="J134">
            <v>5316</v>
          </cell>
          <cell r="K134">
            <v>3436</v>
          </cell>
          <cell r="L134">
            <v>1181</v>
          </cell>
          <cell r="M134">
            <v>90</v>
          </cell>
          <cell r="N134">
            <v>94</v>
          </cell>
        </row>
        <row r="135">
          <cell r="B135">
            <v>-9.715290650696327</v>
          </cell>
          <cell r="C135">
            <v>-68.47999999999999</v>
          </cell>
          <cell r="D135">
            <v>-54.22647527910686</v>
          </cell>
          <cell r="E135">
            <v>-18.019801980198018</v>
          </cell>
          <cell r="F135">
            <v>-35.18796992481203</v>
          </cell>
          <cell r="G135">
            <v>-30.38321167883212</v>
          </cell>
          <cell r="H135">
            <v>-3.55</v>
          </cell>
          <cell r="I135">
            <v>7.43198407431984</v>
          </cell>
          <cell r="J135">
            <v>-7.370622059592264</v>
          </cell>
          <cell r="K135">
            <v>-0.7796708056598325</v>
          </cell>
          <cell r="L135">
            <v>-16.181689141234916</v>
          </cell>
          <cell r="M135">
            <v>-57.943925233644855</v>
          </cell>
          <cell r="N135">
            <v>-46.285714285714285</v>
          </cell>
        </row>
        <row r="137">
          <cell r="B137">
            <v>109699</v>
          </cell>
          <cell r="C137">
            <v>8170</v>
          </cell>
          <cell r="D137">
            <v>10099</v>
          </cell>
          <cell r="E137">
            <v>13061</v>
          </cell>
          <cell r="F137">
            <v>12950</v>
          </cell>
          <cell r="G137">
            <v>15754</v>
          </cell>
          <cell r="H137">
            <v>18360</v>
          </cell>
          <cell r="I137">
            <v>11908</v>
          </cell>
          <cell r="J137">
            <v>6358</v>
          </cell>
          <cell r="K137">
            <v>4248</v>
          </cell>
          <cell r="L137">
            <v>4035</v>
          </cell>
          <cell r="M137">
            <v>2595</v>
          </cell>
          <cell r="N137">
            <v>2161</v>
          </cell>
        </row>
        <row r="138">
          <cell r="B138">
            <v>-30.18405610783702</v>
          </cell>
          <cell r="C138">
            <v>-35.740128991662736</v>
          </cell>
          <cell r="D138">
            <v>-21.10772595890946</v>
          </cell>
          <cell r="E138">
            <v>-26.479031804109205</v>
          </cell>
          <cell r="F138">
            <v>-38.64885351525488</v>
          </cell>
          <cell r="G138">
            <v>-52.58532474568109</v>
          </cell>
          <cell r="H138">
            <v>23.636363636363637</v>
          </cell>
          <cell r="I138">
            <v>-41.12528428755068</v>
          </cell>
          <cell r="J138">
            <v>-12.760702524698134</v>
          </cell>
          <cell r="K138">
            <v>-34.585771481367416</v>
          </cell>
          <cell r="L138">
            <v>-13.430594293070156</v>
          </cell>
          <cell r="M138">
            <v>-23.31560283687943</v>
          </cell>
          <cell r="N138">
            <v>-17.171330011498657</v>
          </cell>
        </row>
        <row r="141">
          <cell r="B141">
            <v>1514433</v>
          </cell>
          <cell r="C141">
            <v>83361</v>
          </cell>
          <cell r="D141">
            <v>90012</v>
          </cell>
          <cell r="E141">
            <v>107683</v>
          </cell>
          <cell r="F141">
            <v>109894</v>
          </cell>
          <cell r="G141">
            <v>137611</v>
          </cell>
          <cell r="H141">
            <v>176955</v>
          </cell>
          <cell r="I141">
            <v>198395</v>
          </cell>
          <cell r="J141">
            <v>194939</v>
          </cell>
          <cell r="K141">
            <v>176775</v>
          </cell>
          <cell r="L141">
            <v>98270</v>
          </cell>
          <cell r="M141">
            <v>75961</v>
          </cell>
          <cell r="N141">
            <v>64577</v>
          </cell>
        </row>
        <row r="142">
          <cell r="B142">
            <v>-3.9861003508513884</v>
          </cell>
          <cell r="C142">
            <v>-25.36662667645532</v>
          </cell>
          <cell r="D142">
            <v>-18.205114224960468</v>
          </cell>
          <cell r="E142">
            <v>-13.172175231214572</v>
          </cell>
          <cell r="F142">
            <v>-16.287821079252872</v>
          </cell>
          <cell r="G142">
            <v>-17.118782899887975</v>
          </cell>
          <cell r="H142">
            <v>-10.230264659777497</v>
          </cell>
          <cell r="I142">
            <v>-4.948184914935105</v>
          </cell>
          <cell r="J142">
            <v>22.054284193720065</v>
          </cell>
          <cell r="K142">
            <v>41.56382885011171</v>
          </cell>
          <cell r="L142">
            <v>-17.921604984673465</v>
          </cell>
          <cell r="M142">
            <v>6.605944929407472</v>
          </cell>
          <cell r="N142">
            <v>22.2493563531728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7"/>
      <sheetName val="1998"/>
      <sheetName val="1999"/>
      <sheetName val="2000"/>
      <sheetName val="2000 rounded"/>
      <sheetName val="2001 old"/>
      <sheetName val="2001"/>
      <sheetName val="2001 rounded"/>
      <sheetName val="2002 old"/>
      <sheetName val="2002"/>
      <sheetName val="2002 rounded"/>
      <sheetName val="2003 old"/>
      <sheetName val="2003"/>
      <sheetName val="2003 rounded"/>
      <sheetName val="2004 old"/>
      <sheetName val="2004"/>
      <sheetName val="2004 rounded"/>
      <sheetName val="2005 old"/>
      <sheetName val="2005"/>
      <sheetName val="2005 pub"/>
      <sheetName val="2005Printers"/>
      <sheetName val="2005 rounded"/>
      <sheetName val="2006"/>
      <sheetName val="2006 published"/>
      <sheetName val="2006 rounded"/>
      <sheetName val="2007 Old Regions"/>
      <sheetName val="2007 published"/>
      <sheetName val="2007 rounded"/>
      <sheetName val="2007"/>
      <sheetName val="2008"/>
      <sheetName val="2008 published"/>
      <sheetName val="2008 rounded"/>
      <sheetName val="2009"/>
      <sheetName val="2009 published"/>
      <sheetName val="2009_rounded"/>
      <sheetName val="2010"/>
      <sheetName val="2010 published"/>
      <sheetName val="2010 rounded"/>
      <sheetName val="2011"/>
      <sheetName val="2011 published"/>
      <sheetName val="2011 rounded"/>
      <sheetName val="2011 french"/>
      <sheetName val="2011 french revised"/>
      <sheetName val="2010 revised"/>
      <sheetName val="2010 revised rounded"/>
      <sheetName val="2010 french revised"/>
      <sheetName val="2011ves_revised"/>
      <sheetName val="2011ves_rounded"/>
      <sheetName val="2012"/>
      <sheetName val="2012 published"/>
      <sheetName val="2012 rounded"/>
      <sheetName val="2012 french"/>
      <sheetName val="Definitions"/>
      <sheetName val="Road Visits 05-01"/>
      <sheetName val="Visitation graphs"/>
      <sheetName val="Sheet1"/>
    </sheetNames>
    <sheetDataSet>
      <sheetData sheetId="36">
        <row r="86">
          <cell r="B86">
            <v>261216</v>
          </cell>
          <cell r="F86">
            <v>2381</v>
          </cell>
          <cell r="G86">
            <v>4242</v>
          </cell>
          <cell r="H86">
            <v>14865</v>
          </cell>
          <cell r="I86">
            <v>29549</v>
          </cell>
          <cell r="J86">
            <v>36517</v>
          </cell>
          <cell r="K86">
            <v>89869</v>
          </cell>
          <cell r="L86">
            <v>83793</v>
          </cell>
        </row>
        <row r="87">
          <cell r="B87">
            <v>16.2</v>
          </cell>
          <cell r="F87" t="str">
            <v>n/a</v>
          </cell>
          <cell r="G87">
            <v>13.8</v>
          </cell>
          <cell r="H87">
            <v>-1.1</v>
          </cell>
          <cell r="I87">
            <v>23.9</v>
          </cell>
          <cell r="J87">
            <v>56.9</v>
          </cell>
          <cell r="K87">
            <v>13.7</v>
          </cell>
          <cell r="L87">
            <v>4.8</v>
          </cell>
        </row>
        <row r="89">
          <cell r="B89">
            <v>68761</v>
          </cell>
          <cell r="F89">
            <v>3885</v>
          </cell>
          <cell r="G89">
            <v>3318</v>
          </cell>
          <cell r="H89">
            <v>5321</v>
          </cell>
          <cell r="I89">
            <v>2727</v>
          </cell>
          <cell r="J89">
            <v>1295</v>
          </cell>
          <cell r="K89">
            <v>24206</v>
          </cell>
          <cell r="L89">
            <v>28009</v>
          </cell>
        </row>
        <row r="90">
          <cell r="B90">
            <v>10.6</v>
          </cell>
          <cell r="G90">
            <v>32.3</v>
          </cell>
          <cell r="H90">
            <v>-19.5</v>
          </cell>
          <cell r="I90">
            <v>-41</v>
          </cell>
          <cell r="J90">
            <v>96.2</v>
          </cell>
          <cell r="K90">
            <v>15.4</v>
          </cell>
          <cell r="L90">
            <v>4.6</v>
          </cell>
        </row>
        <row r="93">
          <cell r="B93">
            <v>1760169</v>
          </cell>
          <cell r="C93">
            <v>108136</v>
          </cell>
          <cell r="D93">
            <v>115774</v>
          </cell>
          <cell r="E93">
            <v>153725</v>
          </cell>
          <cell r="F93">
            <v>160626</v>
          </cell>
          <cell r="G93">
            <v>152614</v>
          </cell>
          <cell r="H93">
            <v>148588</v>
          </cell>
          <cell r="I93">
            <v>173340</v>
          </cell>
          <cell r="J93">
            <v>194721</v>
          </cell>
          <cell r="K93">
            <v>153717</v>
          </cell>
          <cell r="L93">
            <v>152028</v>
          </cell>
          <cell r="M93">
            <v>115190</v>
          </cell>
          <cell r="N93">
            <v>131710</v>
          </cell>
        </row>
        <row r="94">
          <cell r="B94">
            <v>2.6</v>
          </cell>
          <cell r="C94">
            <v>1.8</v>
          </cell>
          <cell r="D94">
            <v>1.5</v>
          </cell>
          <cell r="E94">
            <v>6.3</v>
          </cell>
          <cell r="F94">
            <v>3.9</v>
          </cell>
          <cell r="G94">
            <v>3.9</v>
          </cell>
          <cell r="H94">
            <v>0.9</v>
          </cell>
          <cell r="I94">
            <v>4.7</v>
          </cell>
          <cell r="J94">
            <v>-1.1</v>
          </cell>
          <cell r="K94">
            <v>-0.4</v>
          </cell>
          <cell r="L94">
            <v>0.9</v>
          </cell>
          <cell r="M94">
            <v>3.5</v>
          </cell>
          <cell r="N94">
            <v>7.3</v>
          </cell>
        </row>
        <row r="97">
          <cell r="B97">
            <v>15785</v>
          </cell>
          <cell r="C97">
            <v>1063</v>
          </cell>
          <cell r="D97">
            <v>1028</v>
          </cell>
          <cell r="E97">
            <v>1207</v>
          </cell>
          <cell r="F97">
            <v>861</v>
          </cell>
          <cell r="G97">
            <v>1077</v>
          </cell>
          <cell r="H97">
            <v>1152</v>
          </cell>
          <cell r="I97">
            <v>1767</v>
          </cell>
          <cell r="J97">
            <v>1970</v>
          </cell>
          <cell r="K97">
            <v>1626</v>
          </cell>
          <cell r="L97">
            <v>1626</v>
          </cell>
          <cell r="M97">
            <v>1200</v>
          </cell>
          <cell r="N97">
            <v>1208</v>
          </cell>
        </row>
        <row r="98">
          <cell r="B98">
            <v>-18.9</v>
          </cell>
          <cell r="C98">
            <v>1.3</v>
          </cell>
          <cell r="D98">
            <v>-12.1</v>
          </cell>
          <cell r="E98">
            <v>-15.3</v>
          </cell>
          <cell r="F98">
            <v>-7.3</v>
          </cell>
          <cell r="G98">
            <v>-13.2</v>
          </cell>
          <cell r="H98">
            <v>-30.9</v>
          </cell>
          <cell r="I98">
            <v>-32</v>
          </cell>
          <cell r="J98">
            <v>-27</v>
          </cell>
          <cell r="K98">
            <v>-37.1</v>
          </cell>
          <cell r="L98">
            <v>-16.1</v>
          </cell>
          <cell r="M98">
            <v>12.6</v>
          </cell>
          <cell r="N98">
            <v>11.6</v>
          </cell>
        </row>
        <row r="100">
          <cell r="B100">
            <v>4752</v>
          </cell>
          <cell r="C100">
            <v>75</v>
          </cell>
          <cell r="D100">
            <v>56</v>
          </cell>
          <cell r="E100">
            <v>117</v>
          </cell>
          <cell r="F100">
            <v>167</v>
          </cell>
          <cell r="G100">
            <v>152</v>
          </cell>
          <cell r="H100">
            <v>558</v>
          </cell>
          <cell r="I100">
            <v>497</v>
          </cell>
          <cell r="J100">
            <v>1123</v>
          </cell>
          <cell r="K100">
            <v>558</v>
          </cell>
          <cell r="L100">
            <v>1036</v>
          </cell>
          <cell r="M100">
            <v>308</v>
          </cell>
          <cell r="N100">
            <v>105</v>
          </cell>
        </row>
        <row r="101">
          <cell r="B101">
            <v>-22.9</v>
          </cell>
          <cell r="C101">
            <v>-70.2</v>
          </cell>
          <cell r="D101">
            <v>-84.2</v>
          </cell>
          <cell r="E101">
            <v>-57.6</v>
          </cell>
          <cell r="F101">
            <v>17.6</v>
          </cell>
          <cell r="G101">
            <v>-52.5</v>
          </cell>
          <cell r="H101">
            <v>7.5</v>
          </cell>
          <cell r="I101">
            <v>-29.2</v>
          </cell>
          <cell r="J101">
            <v>109.5</v>
          </cell>
          <cell r="K101">
            <v>-31.7</v>
          </cell>
          <cell r="L101">
            <v>-45.5</v>
          </cell>
          <cell r="M101">
            <v>23.7</v>
          </cell>
          <cell r="N101">
            <v>15.4</v>
          </cell>
        </row>
        <row r="104">
          <cell r="B104">
            <v>479440</v>
          </cell>
          <cell r="C104">
            <v>4595</v>
          </cell>
          <cell r="D104">
            <v>4855</v>
          </cell>
          <cell r="E104">
            <v>13593</v>
          </cell>
          <cell r="F104">
            <v>8387</v>
          </cell>
          <cell r="G104">
            <v>18069</v>
          </cell>
          <cell r="H104">
            <v>75025</v>
          </cell>
          <cell r="I104">
            <v>100905</v>
          </cell>
          <cell r="J104">
            <v>107616</v>
          </cell>
          <cell r="K104">
            <v>79500</v>
          </cell>
          <cell r="L104">
            <v>47819</v>
          </cell>
          <cell r="M104">
            <v>10777</v>
          </cell>
          <cell r="N104">
            <v>8299</v>
          </cell>
        </row>
        <row r="105">
          <cell r="B105">
            <v>-10.9</v>
          </cell>
          <cell r="C105">
            <v>-53.7</v>
          </cell>
          <cell r="D105">
            <v>-61.6</v>
          </cell>
          <cell r="E105">
            <v>-50.1</v>
          </cell>
          <cell r="F105">
            <v>-37.6</v>
          </cell>
          <cell r="G105">
            <v>-24.6</v>
          </cell>
          <cell r="H105">
            <v>14</v>
          </cell>
          <cell r="I105">
            <v>-11.7</v>
          </cell>
          <cell r="J105">
            <v>-0.6</v>
          </cell>
          <cell r="K105">
            <v>-8.5</v>
          </cell>
          <cell r="L105">
            <v>-4.9</v>
          </cell>
          <cell r="M105">
            <v>-39.5</v>
          </cell>
          <cell r="N105">
            <v>6.5</v>
          </cell>
        </row>
        <row r="111">
          <cell r="B111">
            <v>39630</v>
          </cell>
          <cell r="C111">
            <v>1086</v>
          </cell>
          <cell r="D111">
            <v>848</v>
          </cell>
          <cell r="E111">
            <v>1081</v>
          </cell>
          <cell r="F111">
            <v>1598</v>
          </cell>
          <cell r="G111">
            <v>2713</v>
          </cell>
          <cell r="H111">
            <v>3990</v>
          </cell>
          <cell r="I111">
            <v>8687</v>
          </cell>
          <cell r="J111">
            <v>10212</v>
          </cell>
          <cell r="K111">
            <v>4061</v>
          </cell>
          <cell r="L111">
            <v>3494</v>
          </cell>
          <cell r="M111">
            <v>1113</v>
          </cell>
          <cell r="N111">
            <v>747</v>
          </cell>
        </row>
        <row r="112">
          <cell r="B112">
            <v>4.3</v>
          </cell>
          <cell r="C112">
            <v>11.4</v>
          </cell>
          <cell r="D112">
            <v>-13.6</v>
          </cell>
          <cell r="E112">
            <v>-11</v>
          </cell>
          <cell r="F112">
            <v>16</v>
          </cell>
          <cell r="G112">
            <v>12.1</v>
          </cell>
          <cell r="H112">
            <v>4.1</v>
          </cell>
          <cell r="I112">
            <v>7.1</v>
          </cell>
          <cell r="J112">
            <v>10.4</v>
          </cell>
          <cell r="K112">
            <v>-12.9</v>
          </cell>
          <cell r="L112">
            <v>3.7</v>
          </cell>
          <cell r="M112">
            <v>9</v>
          </cell>
          <cell r="N112">
            <v>-2</v>
          </cell>
        </row>
        <row r="114">
          <cell r="B114">
            <v>154324</v>
          </cell>
          <cell r="C114">
            <v>1149</v>
          </cell>
          <cell r="D114">
            <v>1234</v>
          </cell>
          <cell r="E114">
            <v>4049</v>
          </cell>
          <cell r="F114">
            <v>5698</v>
          </cell>
          <cell r="G114">
            <v>7842</v>
          </cell>
          <cell r="H114">
            <v>17994</v>
          </cell>
          <cell r="I114">
            <v>32395</v>
          </cell>
          <cell r="J114">
            <v>25244</v>
          </cell>
          <cell r="K114">
            <v>30534</v>
          </cell>
          <cell r="L114">
            <v>21406</v>
          </cell>
          <cell r="M114">
            <v>4883</v>
          </cell>
          <cell r="N114">
            <v>1896</v>
          </cell>
        </row>
        <row r="115">
          <cell r="B115">
            <v>-2.2</v>
          </cell>
          <cell r="C115">
            <v>24.8</v>
          </cell>
          <cell r="D115">
            <v>82.3</v>
          </cell>
          <cell r="E115">
            <v>125.3</v>
          </cell>
          <cell r="F115">
            <v>4.5</v>
          </cell>
          <cell r="G115">
            <v>0.1</v>
          </cell>
          <cell r="H115">
            <v>-5.7</v>
          </cell>
          <cell r="I115">
            <v>-2.7</v>
          </cell>
          <cell r="J115">
            <v>-23.3</v>
          </cell>
          <cell r="K115">
            <v>10.4</v>
          </cell>
          <cell r="L115">
            <v>-0.5</v>
          </cell>
          <cell r="M115">
            <v>-4.7</v>
          </cell>
          <cell r="N115">
            <v>19.5</v>
          </cell>
        </row>
        <row r="117">
          <cell r="B117">
            <v>86630</v>
          </cell>
          <cell r="G117">
            <v>1554</v>
          </cell>
          <cell r="H117">
            <v>10024</v>
          </cell>
          <cell r="I117">
            <v>27172</v>
          </cell>
          <cell r="J117">
            <v>28605</v>
          </cell>
          <cell r="K117">
            <v>12622</v>
          </cell>
          <cell r="L117">
            <v>6653</v>
          </cell>
        </row>
        <row r="118">
          <cell r="B118">
            <v>-1.4</v>
          </cell>
          <cell r="G118">
            <v>-14.7</v>
          </cell>
          <cell r="H118">
            <v>1.6</v>
          </cell>
          <cell r="I118">
            <v>-1.6</v>
          </cell>
          <cell r="J118">
            <v>1.4</v>
          </cell>
          <cell r="K118">
            <v>-7.1</v>
          </cell>
          <cell r="L118">
            <v>-1.9</v>
          </cell>
        </row>
        <row r="120">
          <cell r="B120">
            <v>66975</v>
          </cell>
          <cell r="C120">
            <v>143</v>
          </cell>
          <cell r="D120">
            <v>203</v>
          </cell>
          <cell r="E120">
            <v>518</v>
          </cell>
          <cell r="F120">
            <v>1171</v>
          </cell>
          <cell r="G120">
            <v>2078</v>
          </cell>
          <cell r="H120">
            <v>7071</v>
          </cell>
          <cell r="I120">
            <v>16566</v>
          </cell>
          <cell r="J120">
            <v>17076</v>
          </cell>
          <cell r="K120">
            <v>13795</v>
          </cell>
          <cell r="L120">
            <v>8058</v>
          </cell>
          <cell r="M120">
            <v>137</v>
          </cell>
          <cell r="N120">
            <v>159</v>
          </cell>
        </row>
        <row r="121">
          <cell r="B121">
            <v>-13.1</v>
          </cell>
          <cell r="C121">
            <v>-8.9</v>
          </cell>
          <cell r="D121">
            <v>-93.7</v>
          </cell>
          <cell r="E121">
            <v>43.5</v>
          </cell>
          <cell r="F121">
            <v>99.8</v>
          </cell>
          <cell r="G121">
            <v>-16.8</v>
          </cell>
          <cell r="H121">
            <v>-27.6</v>
          </cell>
          <cell r="I121">
            <v>-7.5</v>
          </cell>
          <cell r="J121">
            <v>-4.8</v>
          </cell>
          <cell r="K121">
            <v>-1.6</v>
          </cell>
          <cell r="L121">
            <v>-13.1</v>
          </cell>
          <cell r="M121">
            <v>-84.5</v>
          </cell>
          <cell r="N121">
            <v>-62.5</v>
          </cell>
        </row>
        <row r="124">
          <cell r="B124">
            <v>79927</v>
          </cell>
          <cell r="G124">
            <v>7588</v>
          </cell>
          <cell r="H124">
            <v>13248</v>
          </cell>
          <cell r="I124">
            <v>17808</v>
          </cell>
          <cell r="J124">
            <v>19475</v>
          </cell>
          <cell r="K124">
            <v>14765</v>
          </cell>
          <cell r="L124">
            <v>7043</v>
          </cell>
        </row>
        <row r="125">
          <cell r="B125">
            <v>-1.7</v>
          </cell>
          <cell r="G125">
            <v>15.6</v>
          </cell>
          <cell r="H125">
            <v>3.5</v>
          </cell>
          <cell r="I125">
            <v>-1.6</v>
          </cell>
          <cell r="J125">
            <v>-3</v>
          </cell>
          <cell r="K125">
            <v>-15.4</v>
          </cell>
          <cell r="L125">
            <v>11.8</v>
          </cell>
        </row>
        <row r="128">
          <cell r="B128">
            <v>527670</v>
          </cell>
          <cell r="C128">
            <v>11892</v>
          </cell>
          <cell r="D128">
            <v>10198</v>
          </cell>
          <cell r="E128">
            <v>15195</v>
          </cell>
          <cell r="F128">
            <v>16680</v>
          </cell>
          <cell r="G128">
            <v>33160</v>
          </cell>
          <cell r="H128">
            <v>62247</v>
          </cell>
          <cell r="I128">
            <v>111167</v>
          </cell>
          <cell r="J128">
            <v>121248</v>
          </cell>
          <cell r="K128">
            <v>75742</v>
          </cell>
          <cell r="L128">
            <v>44286</v>
          </cell>
          <cell r="M128">
            <v>12799</v>
          </cell>
          <cell r="N128">
            <v>13056</v>
          </cell>
        </row>
        <row r="129">
          <cell r="B129">
            <v>-6.5</v>
          </cell>
          <cell r="C129">
            <v>17.2</v>
          </cell>
          <cell r="D129">
            <v>-14.3</v>
          </cell>
          <cell r="E129">
            <v>-17.7</v>
          </cell>
          <cell r="F129">
            <v>-20.3</v>
          </cell>
          <cell r="G129">
            <v>-7.3</v>
          </cell>
          <cell r="H129">
            <v>4.8</v>
          </cell>
          <cell r="I129">
            <v>-8.4</v>
          </cell>
          <cell r="J129">
            <v>-6</v>
          </cell>
          <cell r="K129">
            <v>-7.9</v>
          </cell>
          <cell r="L129">
            <v>-7.9</v>
          </cell>
          <cell r="M129">
            <v>-7.6</v>
          </cell>
          <cell r="N129">
            <v>-1.6</v>
          </cell>
        </row>
        <row r="131">
          <cell r="B131">
            <v>378043</v>
          </cell>
          <cell r="G131">
            <v>8567</v>
          </cell>
          <cell r="H131">
            <v>42795</v>
          </cell>
          <cell r="I131">
            <v>118707</v>
          </cell>
          <cell r="J131">
            <v>110058</v>
          </cell>
          <cell r="K131">
            <v>69497</v>
          </cell>
          <cell r="L131">
            <v>28419</v>
          </cell>
        </row>
        <row r="132">
          <cell r="B132">
            <v>-7.3</v>
          </cell>
          <cell r="G132">
            <v>-19.5</v>
          </cell>
          <cell r="H132">
            <v>-9.2</v>
          </cell>
          <cell r="I132">
            <v>3.9</v>
          </cell>
          <cell r="J132">
            <v>-7.8</v>
          </cell>
          <cell r="K132">
            <v>-18.1</v>
          </cell>
          <cell r="L132">
            <v>-10</v>
          </cell>
        </row>
        <row r="134">
          <cell r="B134">
            <v>16200</v>
          </cell>
          <cell r="C134">
            <v>111</v>
          </cell>
          <cell r="D134">
            <v>167</v>
          </cell>
          <cell r="E134">
            <v>259</v>
          </cell>
          <cell r="F134">
            <v>358</v>
          </cell>
          <cell r="G134">
            <v>721</v>
          </cell>
          <cell r="H134">
            <v>1680</v>
          </cell>
          <cell r="I134">
            <v>4486</v>
          </cell>
          <cell r="J134">
            <v>4723</v>
          </cell>
          <cell r="K134">
            <v>2505</v>
          </cell>
          <cell r="L134">
            <v>1011</v>
          </cell>
          <cell r="M134">
            <v>89</v>
          </cell>
          <cell r="N134">
            <v>90</v>
          </cell>
        </row>
        <row r="135">
          <cell r="B135">
            <v>-15.7</v>
          </cell>
          <cell r="C135">
            <v>-43.7</v>
          </cell>
          <cell r="D135">
            <v>-41.8</v>
          </cell>
          <cell r="E135">
            <v>-37.4</v>
          </cell>
          <cell r="F135">
            <v>-16.9</v>
          </cell>
          <cell r="G135">
            <v>-5.5</v>
          </cell>
          <cell r="H135">
            <v>-12.9</v>
          </cell>
          <cell r="I135">
            <v>-7.6</v>
          </cell>
          <cell r="J135">
            <v>-11.2</v>
          </cell>
          <cell r="K135">
            <v>-27.1</v>
          </cell>
          <cell r="L135">
            <v>-28.2</v>
          </cell>
          <cell r="M135">
            <v>-1.1</v>
          </cell>
          <cell r="N135">
            <v>-4.3</v>
          </cell>
        </row>
        <row r="137">
          <cell r="B137">
            <v>95326</v>
          </cell>
          <cell r="C137">
            <v>6849</v>
          </cell>
          <cell r="D137">
            <v>7721</v>
          </cell>
          <cell r="E137">
            <v>12176</v>
          </cell>
          <cell r="F137">
            <v>13493</v>
          </cell>
          <cell r="G137">
            <v>13556</v>
          </cell>
          <cell r="H137">
            <v>13104</v>
          </cell>
          <cell r="I137">
            <v>8936</v>
          </cell>
          <cell r="J137">
            <v>5598</v>
          </cell>
          <cell r="K137">
            <v>6296</v>
          </cell>
          <cell r="L137">
            <v>2967</v>
          </cell>
          <cell r="M137">
            <v>2864</v>
          </cell>
          <cell r="N137">
            <v>1766</v>
          </cell>
        </row>
        <row r="138">
          <cell r="B138">
            <v>-12.8</v>
          </cell>
          <cell r="C138">
            <v>-14.4</v>
          </cell>
          <cell r="D138">
            <v>-22.1</v>
          </cell>
          <cell r="E138">
            <v>-6.8</v>
          </cell>
          <cell r="F138">
            <v>4.2</v>
          </cell>
          <cell r="G138">
            <v>-14</v>
          </cell>
          <cell r="H138">
            <v>-28.6</v>
          </cell>
          <cell r="I138">
            <v>-25</v>
          </cell>
          <cell r="J138">
            <v>-12</v>
          </cell>
          <cell r="K138">
            <v>48.2</v>
          </cell>
          <cell r="L138">
            <v>-26.5</v>
          </cell>
          <cell r="M138">
            <v>10.4</v>
          </cell>
          <cell r="N138">
            <v>-18.3</v>
          </cell>
        </row>
        <row r="141">
          <cell r="B141">
            <v>1618067</v>
          </cell>
          <cell r="C141">
            <v>103960</v>
          </cell>
          <cell r="D141">
            <v>109351</v>
          </cell>
          <cell r="E141">
            <v>138578</v>
          </cell>
          <cell r="F141">
            <v>140091</v>
          </cell>
          <cell r="G141">
            <v>166753</v>
          </cell>
          <cell r="H141">
            <v>188183</v>
          </cell>
          <cell r="I141">
            <v>225452</v>
          </cell>
          <cell r="J141">
            <v>178834</v>
          </cell>
          <cell r="K141">
            <v>121057</v>
          </cell>
          <cell r="L141">
            <v>100864</v>
          </cell>
          <cell r="M141">
            <v>80746</v>
          </cell>
          <cell r="N141">
            <v>64198</v>
          </cell>
        </row>
        <row r="142">
          <cell r="B142">
            <v>6.8</v>
          </cell>
          <cell r="C142">
            <v>24.7</v>
          </cell>
          <cell r="D142">
            <v>21.5</v>
          </cell>
          <cell r="E142">
            <v>28.7</v>
          </cell>
          <cell r="F142">
            <v>27.5</v>
          </cell>
          <cell r="G142">
            <v>21.2</v>
          </cell>
          <cell r="H142">
            <v>6.3</v>
          </cell>
          <cell r="I142">
            <v>13.6</v>
          </cell>
          <cell r="J142">
            <v>-8.3</v>
          </cell>
          <cell r="K142">
            <v>-31.5</v>
          </cell>
          <cell r="L142">
            <v>2.6</v>
          </cell>
          <cell r="M142">
            <v>6.3</v>
          </cell>
          <cell r="N142">
            <v>-0.6</v>
          </cell>
        </row>
      </sheetData>
      <sheetData sheetId="39">
        <row r="86">
          <cell r="B86">
            <v>243577</v>
          </cell>
          <cell r="F86">
            <v>1637</v>
          </cell>
          <cell r="G86">
            <v>8413</v>
          </cell>
          <cell r="H86">
            <v>24817</v>
          </cell>
          <cell r="I86">
            <v>26593</v>
          </cell>
          <cell r="J86">
            <v>31412</v>
          </cell>
          <cell r="K86">
            <v>82446</v>
          </cell>
          <cell r="L86">
            <v>68259</v>
          </cell>
        </row>
        <row r="87">
          <cell r="B87">
            <v>-6.75264914859733</v>
          </cell>
          <cell r="F87">
            <v>-31.24737505249895</v>
          </cell>
          <cell r="G87">
            <v>98.32626119754832</v>
          </cell>
          <cell r="H87">
            <v>66.94920955264043</v>
          </cell>
          <cell r="I87">
            <v>-10.003722630207452</v>
          </cell>
          <cell r="J87">
            <v>-13.979790234685217</v>
          </cell>
          <cell r="K87">
            <v>-8.259800376102994</v>
          </cell>
          <cell r="L87">
            <v>-18.538541405606672</v>
          </cell>
        </row>
        <row r="89">
          <cell r="B89">
            <v>67593</v>
          </cell>
          <cell r="F89">
            <v>240</v>
          </cell>
          <cell r="G89">
            <v>8512</v>
          </cell>
          <cell r="H89">
            <v>7213</v>
          </cell>
          <cell r="I89">
            <v>7189</v>
          </cell>
          <cell r="J89">
            <v>0</v>
          </cell>
          <cell r="K89">
            <v>24825</v>
          </cell>
          <cell r="L89">
            <v>19614</v>
          </cell>
        </row>
        <row r="90">
          <cell r="B90">
            <v>-1.6986373089396607</v>
          </cell>
          <cell r="F90">
            <v>-93.82239382239382</v>
          </cell>
          <cell r="G90">
            <v>156.54008438818565</v>
          </cell>
          <cell r="H90">
            <v>35.557226085322306</v>
          </cell>
          <cell r="I90">
            <v>163.62302896956362</v>
          </cell>
          <cell r="J90">
            <v>-100</v>
          </cell>
          <cell r="K90">
            <v>2.557217218871354</v>
          </cell>
          <cell r="L90">
            <v>-29.972508836445428</v>
          </cell>
        </row>
        <row r="93">
          <cell r="B93">
            <v>1800304</v>
          </cell>
          <cell r="C93">
            <v>111943</v>
          </cell>
          <cell r="D93">
            <v>129952</v>
          </cell>
          <cell r="E93">
            <v>155833</v>
          </cell>
          <cell r="F93">
            <v>165398</v>
          </cell>
          <cell r="G93">
            <v>152499</v>
          </cell>
          <cell r="H93">
            <v>147693</v>
          </cell>
          <cell r="I93">
            <v>174612</v>
          </cell>
          <cell r="J93">
            <v>196108</v>
          </cell>
          <cell r="K93">
            <v>156400</v>
          </cell>
          <cell r="L93">
            <v>153571</v>
          </cell>
          <cell r="M93">
            <v>121048</v>
          </cell>
          <cell r="N93">
            <v>135247</v>
          </cell>
        </row>
        <row r="94">
          <cell r="B94">
            <v>2.2801787782877665</v>
          </cell>
          <cell r="C94">
            <v>3.5205666937930014</v>
          </cell>
          <cell r="D94">
            <v>12.24627291101629</v>
          </cell>
          <cell r="E94">
            <v>1.37127988290779</v>
          </cell>
          <cell r="F94">
            <v>2.970876445905395</v>
          </cell>
          <cell r="G94">
            <v>-0.07535350623140734</v>
          </cell>
          <cell r="H94">
            <v>-0.6023366624491883</v>
          </cell>
          <cell r="I94">
            <v>0.7338179300796124</v>
          </cell>
          <cell r="J94">
            <v>0.7123011899076114</v>
          </cell>
          <cell r="K94">
            <v>1.7454152761243062</v>
          </cell>
          <cell r="L94">
            <v>1.0149446154655721</v>
          </cell>
          <cell r="M94">
            <v>5.085510895042972</v>
          </cell>
          <cell r="N94">
            <v>2.6854452964847013</v>
          </cell>
        </row>
        <row r="97">
          <cell r="B97">
            <v>14840</v>
          </cell>
          <cell r="C97">
            <v>770</v>
          </cell>
          <cell r="D97">
            <v>1115</v>
          </cell>
          <cell r="E97">
            <v>756</v>
          </cell>
          <cell r="F97">
            <v>702</v>
          </cell>
          <cell r="G97">
            <v>1169</v>
          </cell>
          <cell r="H97">
            <v>1203</v>
          </cell>
          <cell r="I97">
            <v>1785</v>
          </cell>
          <cell r="J97">
            <v>2287</v>
          </cell>
          <cell r="K97">
            <v>1686</v>
          </cell>
          <cell r="L97">
            <v>1546</v>
          </cell>
          <cell r="M97">
            <v>882</v>
          </cell>
          <cell r="N97">
            <v>939</v>
          </cell>
        </row>
        <row r="98">
          <cell r="B98">
            <v>-5.986696230598669</v>
          </cell>
          <cell r="C98">
            <v>-27.563499529633113</v>
          </cell>
          <cell r="D98">
            <v>8.463035019455253</v>
          </cell>
          <cell r="E98">
            <v>-37.36536868268434</v>
          </cell>
          <cell r="F98">
            <v>-18.466898954703833</v>
          </cell>
          <cell r="G98">
            <v>8.542246982358403</v>
          </cell>
          <cell r="H98">
            <v>4.427083333333334</v>
          </cell>
          <cell r="I98">
            <v>1.0186757215619695</v>
          </cell>
          <cell r="J98">
            <v>16.091370558375633</v>
          </cell>
          <cell r="K98">
            <v>3.6900369003690034</v>
          </cell>
          <cell r="L98">
            <v>-4.920049200492005</v>
          </cell>
          <cell r="M98">
            <v>-26.5</v>
          </cell>
          <cell r="N98">
            <v>-22.2682119205298</v>
          </cell>
        </row>
        <row r="100">
          <cell r="B100">
            <v>5307</v>
          </cell>
          <cell r="C100">
            <v>368</v>
          </cell>
          <cell r="D100">
            <v>204</v>
          </cell>
          <cell r="E100">
            <v>260</v>
          </cell>
          <cell r="F100">
            <v>424</v>
          </cell>
          <cell r="G100">
            <v>664</v>
          </cell>
          <cell r="H100">
            <v>518</v>
          </cell>
          <cell r="I100">
            <v>436</v>
          </cell>
          <cell r="J100">
            <v>432</v>
          </cell>
          <cell r="K100">
            <v>840</v>
          </cell>
          <cell r="L100">
            <v>484</v>
          </cell>
          <cell r="M100">
            <v>468</v>
          </cell>
          <cell r="N100">
            <v>209</v>
          </cell>
        </row>
        <row r="101">
          <cell r="B101">
            <v>16.177758318739055</v>
          </cell>
          <cell r="C101">
            <v>390.6666666666667</v>
          </cell>
          <cell r="D101">
            <v>264.2857142857143</v>
          </cell>
          <cell r="E101">
            <v>122.22222222222223</v>
          </cell>
          <cell r="F101">
            <v>153.89221556886227</v>
          </cell>
          <cell r="G101">
            <v>336.84210526315786</v>
          </cell>
          <cell r="H101">
            <v>38.50267379679144</v>
          </cell>
          <cell r="I101">
            <v>-12.273641851106639</v>
          </cell>
          <cell r="J101">
            <v>-61.53161175422974</v>
          </cell>
          <cell r="K101">
            <v>50.53763440860215</v>
          </cell>
          <cell r="L101">
            <v>-53.28185328185329</v>
          </cell>
          <cell r="M101">
            <v>51.94805194805194</v>
          </cell>
          <cell r="N101">
            <v>99.04761904761905</v>
          </cell>
        </row>
        <row r="104">
          <cell r="B104">
            <v>517466</v>
          </cell>
          <cell r="C104">
            <v>20430</v>
          </cell>
          <cell r="D104">
            <v>34043</v>
          </cell>
          <cell r="E104">
            <v>38131</v>
          </cell>
          <cell r="F104">
            <v>25541</v>
          </cell>
          <cell r="G104">
            <v>29793</v>
          </cell>
          <cell r="H104">
            <v>58865</v>
          </cell>
          <cell r="I104">
            <v>87209</v>
          </cell>
          <cell r="J104">
            <v>95366</v>
          </cell>
          <cell r="K104">
            <v>67732</v>
          </cell>
          <cell r="L104">
            <v>41660</v>
          </cell>
          <cell r="M104">
            <v>9498</v>
          </cell>
          <cell r="N104">
            <v>9198</v>
          </cell>
        </row>
        <row r="105">
          <cell r="B105">
            <v>7.931336559319206</v>
          </cell>
          <cell r="C105">
            <v>344.613710554951</v>
          </cell>
          <cell r="D105">
            <v>601.1946446961895</v>
          </cell>
          <cell r="E105">
            <v>180.51938497756197</v>
          </cell>
          <cell r="F105">
            <v>204.53082150947895</v>
          </cell>
          <cell r="G105">
            <v>64.88460899883779</v>
          </cell>
          <cell r="H105">
            <v>-21.53948683772076</v>
          </cell>
          <cell r="I105">
            <v>-13.57316287597245</v>
          </cell>
          <cell r="J105">
            <v>-11.383065715135295</v>
          </cell>
          <cell r="K105">
            <v>-14.80251572327044</v>
          </cell>
          <cell r="L105">
            <v>-12.879817645705682</v>
          </cell>
          <cell r="M105">
            <v>-11.867866753270855</v>
          </cell>
          <cell r="N105">
            <v>10.832630437402097</v>
          </cell>
        </row>
        <row r="108">
          <cell r="B108">
            <v>179982</v>
          </cell>
          <cell r="G108">
            <v>11228</v>
          </cell>
          <cell r="H108">
            <v>21166</v>
          </cell>
          <cell r="I108">
            <v>59628</v>
          </cell>
          <cell r="J108">
            <v>47994</v>
          </cell>
          <cell r="K108">
            <v>27926</v>
          </cell>
          <cell r="L108">
            <v>12040</v>
          </cell>
        </row>
        <row r="109">
          <cell r="B109" t="str">
            <v>n/a</v>
          </cell>
        </row>
        <row r="111">
          <cell r="B111">
            <v>38749</v>
          </cell>
          <cell r="C111">
            <v>996</v>
          </cell>
          <cell r="D111">
            <v>1052</v>
          </cell>
          <cell r="E111">
            <v>1307</v>
          </cell>
          <cell r="F111">
            <v>1428</v>
          </cell>
          <cell r="G111">
            <v>2589</v>
          </cell>
          <cell r="H111">
            <v>3801</v>
          </cell>
          <cell r="I111">
            <v>8884</v>
          </cell>
          <cell r="J111">
            <v>8969</v>
          </cell>
          <cell r="K111">
            <v>4729</v>
          </cell>
          <cell r="L111">
            <v>3293</v>
          </cell>
          <cell r="M111">
            <v>1006</v>
          </cell>
          <cell r="N111">
            <v>695</v>
          </cell>
        </row>
        <row r="112">
          <cell r="B112">
            <v>-2.2230633358566743</v>
          </cell>
          <cell r="C112">
            <v>-8.287292817679557</v>
          </cell>
          <cell r="D112">
            <v>24.056603773584907</v>
          </cell>
          <cell r="E112">
            <v>20.906567992599445</v>
          </cell>
          <cell r="F112">
            <v>-10.638297872340425</v>
          </cell>
          <cell r="G112">
            <v>-4.570586067084408</v>
          </cell>
          <cell r="H112">
            <v>-4.736842105263158</v>
          </cell>
          <cell r="I112">
            <v>2.2677564176355474</v>
          </cell>
          <cell r="J112">
            <v>-12.171954563258911</v>
          </cell>
          <cell r="K112">
            <v>16.449150455552818</v>
          </cell>
          <cell r="L112">
            <v>-5.752718946765884</v>
          </cell>
          <cell r="M112">
            <v>-9.613656783468103</v>
          </cell>
          <cell r="N112">
            <v>-6.961178045515395</v>
          </cell>
        </row>
        <row r="114">
          <cell r="B114">
            <v>173743</v>
          </cell>
          <cell r="C114">
            <v>895</v>
          </cell>
          <cell r="D114">
            <v>2221</v>
          </cell>
          <cell r="E114">
            <v>2268</v>
          </cell>
          <cell r="F114">
            <v>3781</v>
          </cell>
          <cell r="G114">
            <v>7257</v>
          </cell>
          <cell r="H114">
            <v>15482</v>
          </cell>
          <cell r="I114">
            <v>56080</v>
          </cell>
          <cell r="J114">
            <v>27041</v>
          </cell>
          <cell r="K114">
            <v>31477</v>
          </cell>
          <cell r="L114">
            <v>20523</v>
          </cell>
          <cell r="M114">
            <v>5051</v>
          </cell>
          <cell r="N114">
            <v>1667</v>
          </cell>
        </row>
        <row r="115">
          <cell r="B115">
            <v>11.487349285489698</v>
          </cell>
          <cell r="C115">
            <v>-22.106179286335944</v>
          </cell>
          <cell r="D115">
            <v>73.10989867498051</v>
          </cell>
          <cell r="E115">
            <v>-43.986169424549274</v>
          </cell>
          <cell r="F115">
            <v>-33.64338364338364</v>
          </cell>
          <cell r="G115">
            <v>-7.459831675592961</v>
          </cell>
          <cell r="H115">
            <v>-13.960208958541736</v>
          </cell>
          <cell r="I115">
            <v>70.0630761766133</v>
          </cell>
          <cell r="J115">
            <v>6.599124847242481</v>
          </cell>
          <cell r="K115">
            <v>0.5719215285321746</v>
          </cell>
          <cell r="L115">
            <v>-4.125011678968513</v>
          </cell>
          <cell r="M115">
            <v>3.4405078844972357</v>
          </cell>
          <cell r="N115">
            <v>-12.078059071729957</v>
          </cell>
        </row>
        <row r="117">
          <cell r="B117">
            <v>80019</v>
          </cell>
          <cell r="G117">
            <v>1586</v>
          </cell>
          <cell r="H117">
            <v>8567</v>
          </cell>
          <cell r="I117">
            <v>25849</v>
          </cell>
          <cell r="J117">
            <v>24810</v>
          </cell>
          <cell r="K117">
            <v>12944</v>
          </cell>
          <cell r="L117">
            <v>6263</v>
          </cell>
        </row>
        <row r="118">
          <cell r="B118">
            <v>-7.631305552349072</v>
          </cell>
          <cell r="G118">
            <v>2.0592020592020592</v>
          </cell>
          <cell r="H118">
            <v>-14.535115722266559</v>
          </cell>
          <cell r="I118">
            <v>-4.868982776387458</v>
          </cell>
          <cell r="J118">
            <v>-13.266911379129523</v>
          </cell>
          <cell r="K118">
            <v>2.551101251782602</v>
          </cell>
          <cell r="L118">
            <v>-5.86201713512701</v>
          </cell>
        </row>
        <row r="120">
          <cell r="B120">
            <v>67470</v>
          </cell>
          <cell r="C120">
            <v>162</v>
          </cell>
          <cell r="D120">
            <v>156</v>
          </cell>
          <cell r="E120">
            <v>234</v>
          </cell>
          <cell r="F120">
            <v>508</v>
          </cell>
          <cell r="G120">
            <v>2093</v>
          </cell>
          <cell r="H120">
            <v>7095</v>
          </cell>
          <cell r="I120">
            <v>17426</v>
          </cell>
          <cell r="J120">
            <v>16166</v>
          </cell>
          <cell r="K120">
            <v>14593</v>
          </cell>
          <cell r="L120">
            <v>8346</v>
          </cell>
          <cell r="M120">
            <v>467</v>
          </cell>
          <cell r="N120">
            <v>224</v>
          </cell>
        </row>
        <row r="121">
          <cell r="B121">
            <v>0.7390817469204928</v>
          </cell>
          <cell r="C121">
            <v>13.286713286713287</v>
          </cell>
          <cell r="D121">
            <v>-23.15270935960591</v>
          </cell>
          <cell r="E121">
            <v>-54.826254826254825</v>
          </cell>
          <cell r="F121">
            <v>-56.61827497865073</v>
          </cell>
          <cell r="G121">
            <v>0.7218479307025986</v>
          </cell>
          <cell r="H121">
            <v>0.3394145099703012</v>
          </cell>
          <cell r="I121">
            <v>5.1913557889653505</v>
          </cell>
          <cell r="J121">
            <v>-5.3291168892012175</v>
          </cell>
          <cell r="K121">
            <v>5.7847046031170715</v>
          </cell>
          <cell r="L121">
            <v>3.5740878629932986</v>
          </cell>
          <cell r="M121">
            <v>240.87591240875912</v>
          </cell>
          <cell r="N121">
            <v>40.88050314465409</v>
          </cell>
        </row>
        <row r="124">
          <cell r="B124">
            <v>82751</v>
          </cell>
          <cell r="G124">
            <v>5671</v>
          </cell>
          <cell r="H124">
            <v>13619</v>
          </cell>
          <cell r="I124">
            <v>20449</v>
          </cell>
          <cell r="J124">
            <v>19743</v>
          </cell>
          <cell r="K124">
            <v>16899</v>
          </cell>
          <cell r="L124">
            <v>6370</v>
          </cell>
        </row>
        <row r="125">
          <cell r="B125">
            <v>-8.160570007990767</v>
          </cell>
          <cell r="G125">
            <v>-33.64146969342382</v>
          </cell>
          <cell r="H125">
            <v>-7.97972972972973</v>
          </cell>
          <cell r="I125">
            <v>0.8134490238611713</v>
          </cell>
          <cell r="J125">
            <v>-11.079583840021618</v>
          </cell>
          <cell r="K125">
            <v>3.827721798967805</v>
          </cell>
          <cell r="L125">
            <v>-20.32520325203252</v>
          </cell>
        </row>
        <row r="128">
          <cell r="B128">
            <v>454140</v>
          </cell>
          <cell r="C128">
            <v>10659</v>
          </cell>
          <cell r="D128">
            <v>11517</v>
          </cell>
          <cell r="E128">
            <v>13735</v>
          </cell>
          <cell r="F128">
            <v>15541</v>
          </cell>
          <cell r="G128">
            <v>31191</v>
          </cell>
          <cell r="H128">
            <v>53513</v>
          </cell>
          <cell r="I128">
            <v>95437</v>
          </cell>
          <cell r="J128">
            <v>98058</v>
          </cell>
          <cell r="K128">
            <v>65467</v>
          </cell>
          <cell r="L128">
            <v>35151</v>
          </cell>
          <cell r="M128">
            <v>12556</v>
          </cell>
          <cell r="N128">
            <v>11315</v>
          </cell>
        </row>
        <row r="129">
          <cell r="B129">
            <v>-13.934845642162715</v>
          </cell>
          <cell r="C129">
            <v>-10.368314833501513</v>
          </cell>
          <cell r="D129">
            <v>12.933908609531281</v>
          </cell>
          <cell r="E129">
            <v>-9.608423823626193</v>
          </cell>
          <cell r="F129">
            <v>-6.828537170263789</v>
          </cell>
          <cell r="G129">
            <v>-5.9378769601930035</v>
          </cell>
          <cell r="H129">
            <v>-14.031198290680674</v>
          </cell>
          <cell r="I129">
            <v>-14.149882609047648</v>
          </cell>
          <cell r="J129">
            <v>-19.126088677751383</v>
          </cell>
          <cell r="K129">
            <v>-13.565789126244358</v>
          </cell>
          <cell r="L129">
            <v>-20.627286275572416</v>
          </cell>
          <cell r="M129">
            <v>-1.8985858270177358</v>
          </cell>
          <cell r="N129">
            <v>-13.334865196078432</v>
          </cell>
        </row>
        <row r="131">
          <cell r="B131">
            <v>312945</v>
          </cell>
          <cell r="G131">
            <v>8156</v>
          </cell>
          <cell r="H131">
            <v>37101</v>
          </cell>
          <cell r="I131">
            <v>87933</v>
          </cell>
          <cell r="J131">
            <v>89011</v>
          </cell>
          <cell r="K131">
            <v>65416</v>
          </cell>
          <cell r="L131">
            <v>25328</v>
          </cell>
        </row>
        <row r="132">
          <cell r="B132">
            <v>-17.22958676287002</v>
          </cell>
          <cell r="G132">
            <v>-5.294937296795169</v>
          </cell>
          <cell r="H132">
            <v>-13.305292674377847</v>
          </cell>
          <cell r="I132">
            <v>-25.924334706462133</v>
          </cell>
          <cell r="J132">
            <v>-19.1235530356721</v>
          </cell>
          <cell r="K132">
            <v>-5.872195922126135</v>
          </cell>
          <cell r="L132">
            <v>-10.876526267637848</v>
          </cell>
        </row>
        <row r="134">
          <cell r="B134">
            <v>11392</v>
          </cell>
          <cell r="C134">
            <v>156</v>
          </cell>
          <cell r="D134">
            <v>124</v>
          </cell>
          <cell r="E134">
            <v>195</v>
          </cell>
          <cell r="F134">
            <v>249</v>
          </cell>
          <cell r="G134">
            <v>508</v>
          </cell>
          <cell r="H134">
            <v>1249</v>
          </cell>
          <cell r="I134">
            <v>3330</v>
          </cell>
          <cell r="J134">
            <v>2989</v>
          </cell>
          <cell r="K134">
            <v>1823</v>
          </cell>
          <cell r="L134">
            <v>675</v>
          </cell>
          <cell r="M134">
            <v>63</v>
          </cell>
          <cell r="N134">
            <v>31</v>
          </cell>
        </row>
        <row r="135">
          <cell r="B135">
            <v>-29.679012345679013</v>
          </cell>
          <cell r="C135">
            <v>40.54054054054054</v>
          </cell>
          <cell r="D135">
            <v>-25.748502994011975</v>
          </cell>
          <cell r="E135">
            <v>-24.71042471042471</v>
          </cell>
          <cell r="F135">
            <v>-30.446927374301673</v>
          </cell>
          <cell r="G135">
            <v>-29.542302357836338</v>
          </cell>
          <cell r="H135">
            <v>-25.6547619047619</v>
          </cell>
          <cell r="I135">
            <v>-25.769059295586267</v>
          </cell>
          <cell r="J135">
            <v>-36.71395299597713</v>
          </cell>
          <cell r="K135">
            <v>-27.225548902195605</v>
          </cell>
          <cell r="L135">
            <v>-33.23442136498516</v>
          </cell>
          <cell r="M135">
            <v>-29.213483146067414</v>
          </cell>
          <cell r="N135">
            <v>-65.55555555555556</v>
          </cell>
        </row>
        <row r="137">
          <cell r="B137">
            <v>70022</v>
          </cell>
          <cell r="C137">
            <v>6129</v>
          </cell>
          <cell r="D137">
            <v>6276</v>
          </cell>
          <cell r="E137">
            <v>9443</v>
          </cell>
          <cell r="F137">
            <v>9305</v>
          </cell>
          <cell r="G137">
            <v>11105</v>
          </cell>
          <cell r="H137">
            <v>7291</v>
          </cell>
          <cell r="I137">
            <v>6671</v>
          </cell>
          <cell r="J137">
            <v>5016</v>
          </cell>
          <cell r="K137">
            <v>2320</v>
          </cell>
          <cell r="L137">
            <v>1812</v>
          </cell>
          <cell r="M137">
            <v>1677</v>
          </cell>
          <cell r="N137">
            <v>2977</v>
          </cell>
        </row>
        <row r="138">
          <cell r="B138">
            <v>-26.54469924259908</v>
          </cell>
          <cell r="C138">
            <v>-10.512483574244415</v>
          </cell>
          <cell r="D138">
            <v>-18.715192332599404</v>
          </cell>
          <cell r="E138">
            <v>-22.4457950065703</v>
          </cell>
          <cell r="F138">
            <v>-31.03831616393686</v>
          </cell>
          <cell r="G138">
            <v>-18.080554735910297</v>
          </cell>
          <cell r="H138">
            <v>-44.36050061050061</v>
          </cell>
          <cell r="I138">
            <v>-25.346911369740376</v>
          </cell>
          <cell r="J138">
            <v>-10.39657020364416</v>
          </cell>
          <cell r="K138">
            <v>-63.15120711562897</v>
          </cell>
          <cell r="L138">
            <v>-38.92821031344793</v>
          </cell>
          <cell r="M138">
            <v>-41.44553072625698</v>
          </cell>
          <cell r="N138">
            <v>68.57304643261608</v>
          </cell>
        </row>
        <row r="141">
          <cell r="B141">
            <v>1621375</v>
          </cell>
          <cell r="C141">
            <v>101687</v>
          </cell>
          <cell r="D141">
            <v>106509</v>
          </cell>
          <cell r="E141">
            <v>125430</v>
          </cell>
          <cell r="F141">
            <v>126772</v>
          </cell>
          <cell r="G141">
            <v>155867</v>
          </cell>
          <cell r="H141">
            <v>200301</v>
          </cell>
          <cell r="I141">
            <v>222264</v>
          </cell>
          <cell r="J141">
            <v>192522</v>
          </cell>
          <cell r="K141">
            <v>133261</v>
          </cell>
          <cell r="L141">
            <v>112077</v>
          </cell>
          <cell r="M141">
            <v>69852</v>
          </cell>
          <cell r="N141">
            <v>74833</v>
          </cell>
        </row>
        <row r="142">
          <cell r="B142">
            <v>0.20444147244829788</v>
          </cell>
          <cell r="C142">
            <v>-2.1864178530203926</v>
          </cell>
          <cell r="D142">
            <v>-2.598970288337555</v>
          </cell>
          <cell r="E142">
            <v>-9.487797485892422</v>
          </cell>
          <cell r="F142">
            <v>-9.507391624015819</v>
          </cell>
          <cell r="G142">
            <v>-6.528218382877669</v>
          </cell>
          <cell r="H142">
            <v>6.4394764670560045</v>
          </cell>
          <cell r="I142">
            <v>-1.4140482231251</v>
          </cell>
          <cell r="J142">
            <v>7.654025520874106</v>
          </cell>
          <cell r="K142">
            <v>10.081201417514063</v>
          </cell>
          <cell r="L142">
            <v>11.116949555837563</v>
          </cell>
          <cell r="M142">
            <v>-13.491689990835459</v>
          </cell>
          <cell r="N142">
            <v>16.565936633539984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62"/>
  <sheetViews>
    <sheetView showGridLines="0" tabSelected="1" view="pageBreakPreview" zoomScale="80" zoomScaleNormal="90" zoomScaleSheetLayoutView="80" zoomScalePageLayoutView="0" workbookViewId="0" topLeftCell="A95">
      <selection activeCell="A119" sqref="A119"/>
    </sheetView>
  </sheetViews>
  <sheetFormatPr defaultColWidth="9.140625" defaultRowHeight="12.75"/>
  <cols>
    <col min="1" max="1" width="70.421875" style="0" bestFit="1" customWidth="1"/>
    <col min="2" max="2" width="11.00390625" style="0" bestFit="1" customWidth="1"/>
  </cols>
  <sheetData>
    <row r="1" spans="1:14" ht="20.25">
      <c r="A1" s="121" t="s">
        <v>168</v>
      </c>
      <c r="B1" s="116"/>
      <c r="C1" s="116"/>
      <c r="D1" s="116"/>
      <c r="E1" s="116"/>
      <c r="F1" s="116"/>
      <c r="G1" s="116"/>
      <c r="H1" s="116"/>
      <c r="I1" s="117"/>
      <c r="J1" s="116"/>
      <c r="K1" s="116"/>
      <c r="L1" s="116"/>
      <c r="M1" s="116"/>
      <c r="N1" s="116"/>
    </row>
    <row r="2" spans="1:14" ht="13.5" thickBot="1">
      <c r="A2" s="103" t="s">
        <v>1</v>
      </c>
      <c r="B2" s="87" t="s">
        <v>94</v>
      </c>
      <c r="C2" s="87" t="s">
        <v>3</v>
      </c>
      <c r="D2" s="87" t="s">
        <v>4</v>
      </c>
      <c r="E2" s="87" t="s">
        <v>5</v>
      </c>
      <c r="F2" s="87" t="s">
        <v>6</v>
      </c>
      <c r="G2" s="87" t="s">
        <v>7</v>
      </c>
      <c r="H2" s="87" t="s">
        <v>8</v>
      </c>
      <c r="I2" s="88" t="s">
        <v>9</v>
      </c>
      <c r="J2" s="87" t="s">
        <v>10</v>
      </c>
      <c r="K2" s="87" t="s">
        <v>11</v>
      </c>
      <c r="L2" s="87" t="s">
        <v>12</v>
      </c>
      <c r="M2" s="87" t="s">
        <v>13</v>
      </c>
      <c r="N2" s="87" t="s">
        <v>14</v>
      </c>
    </row>
    <row r="3" spans="1:14" ht="13.5" thickTop="1">
      <c r="A3" s="173" t="s">
        <v>112</v>
      </c>
      <c r="B3" s="138"/>
      <c r="C3" s="124"/>
      <c r="D3" s="124"/>
      <c r="E3" s="124"/>
      <c r="F3" s="124"/>
      <c r="G3" s="124"/>
      <c r="H3" s="124"/>
      <c r="I3" s="139"/>
      <c r="J3" s="124"/>
      <c r="K3" s="124"/>
      <c r="L3" s="124"/>
      <c r="M3" s="124"/>
      <c r="N3" s="124"/>
    </row>
    <row r="4" spans="1:14" ht="12.75">
      <c r="A4" s="126" t="s">
        <v>113</v>
      </c>
      <c r="B4" s="140">
        <v>1593</v>
      </c>
      <c r="C4" s="141">
        <v>68</v>
      </c>
      <c r="D4" s="141">
        <v>69</v>
      </c>
      <c r="E4" s="141">
        <v>83</v>
      </c>
      <c r="F4" s="141">
        <v>90</v>
      </c>
      <c r="G4" s="141">
        <v>122</v>
      </c>
      <c r="H4" s="141">
        <v>149</v>
      </c>
      <c r="I4" s="141">
        <v>274</v>
      </c>
      <c r="J4" s="141">
        <v>292</v>
      </c>
      <c r="K4" s="141">
        <v>151</v>
      </c>
      <c r="L4" s="141">
        <v>118</v>
      </c>
      <c r="M4" s="141">
        <v>93</v>
      </c>
      <c r="N4" s="141">
        <v>86</v>
      </c>
    </row>
    <row r="5" spans="1:14" ht="12.75">
      <c r="A5" s="127" t="s">
        <v>169</v>
      </c>
      <c r="B5" s="142">
        <v>-3</v>
      </c>
      <c r="C5" s="143">
        <v>-4</v>
      </c>
      <c r="D5" s="143">
        <v>10</v>
      </c>
      <c r="E5" s="143">
        <v>-2</v>
      </c>
      <c r="F5" s="143">
        <v>-2</v>
      </c>
      <c r="G5" s="143">
        <v>0</v>
      </c>
      <c r="H5" s="143">
        <v>-3</v>
      </c>
      <c r="I5" s="143">
        <v>-5</v>
      </c>
      <c r="J5" s="143">
        <v>-8</v>
      </c>
      <c r="K5" s="143">
        <v>-7</v>
      </c>
      <c r="L5" s="143">
        <v>2</v>
      </c>
      <c r="M5" s="143">
        <v>1</v>
      </c>
      <c r="N5" s="143">
        <v>5</v>
      </c>
    </row>
    <row r="6" spans="1:14" ht="12.75">
      <c r="A6" s="125"/>
      <c r="B6" s="144"/>
      <c r="C6" s="143"/>
      <c r="D6" s="143"/>
      <c r="E6" s="143"/>
      <c r="F6" s="143"/>
      <c r="G6" s="143"/>
      <c r="H6" s="143"/>
      <c r="I6" s="143"/>
      <c r="J6" s="143"/>
      <c r="K6" s="143"/>
      <c r="L6" s="143"/>
      <c r="M6" s="143"/>
      <c r="N6" s="143"/>
    </row>
    <row r="7" spans="1:14" ht="12.75">
      <c r="A7" s="128" t="s">
        <v>115</v>
      </c>
      <c r="B7" s="142">
        <v>1376</v>
      </c>
      <c r="C7" s="143">
        <v>66</v>
      </c>
      <c r="D7" s="143">
        <v>67</v>
      </c>
      <c r="E7" s="143">
        <v>81</v>
      </c>
      <c r="F7" s="143">
        <v>86</v>
      </c>
      <c r="G7" s="143">
        <v>110</v>
      </c>
      <c r="H7" s="143">
        <v>123</v>
      </c>
      <c r="I7" s="143">
        <v>221</v>
      </c>
      <c r="J7" s="143">
        <v>230</v>
      </c>
      <c r="K7" s="143">
        <v>119</v>
      </c>
      <c r="L7" s="143">
        <v>104</v>
      </c>
      <c r="M7" s="143">
        <v>88</v>
      </c>
      <c r="N7" s="143">
        <v>81</v>
      </c>
    </row>
    <row r="8" spans="1:14" ht="12.75">
      <c r="A8" s="127" t="s">
        <v>170</v>
      </c>
      <c r="B8" s="142">
        <v>-3</v>
      </c>
      <c r="C8" s="143">
        <v>-4</v>
      </c>
      <c r="D8" s="143">
        <v>11</v>
      </c>
      <c r="E8" s="143">
        <v>-1</v>
      </c>
      <c r="F8" s="143">
        <v>0</v>
      </c>
      <c r="G8" s="143">
        <v>-1</v>
      </c>
      <c r="H8" s="143">
        <v>-3</v>
      </c>
      <c r="I8" s="143">
        <v>-5</v>
      </c>
      <c r="J8" s="143">
        <v>-10</v>
      </c>
      <c r="K8" s="143">
        <v>-9</v>
      </c>
      <c r="L8" s="143">
        <v>4</v>
      </c>
      <c r="M8" s="143">
        <v>3</v>
      </c>
      <c r="N8" s="143">
        <v>5</v>
      </c>
    </row>
    <row r="9" spans="1:14" ht="12.75">
      <c r="A9" s="127"/>
      <c r="B9" s="145"/>
      <c r="C9" s="146"/>
      <c r="D9" s="146"/>
      <c r="E9" s="146"/>
      <c r="F9" s="146"/>
      <c r="G9" s="146"/>
      <c r="H9" s="146"/>
      <c r="I9" s="146"/>
      <c r="J9" s="146"/>
      <c r="K9" s="146"/>
      <c r="L9" s="146"/>
      <c r="M9" s="146"/>
      <c r="N9" s="146"/>
    </row>
    <row r="10" spans="1:14" ht="12.75">
      <c r="A10" s="128" t="s">
        <v>117</v>
      </c>
      <c r="B10" s="142">
        <v>52</v>
      </c>
      <c r="C10" s="143">
        <v>1</v>
      </c>
      <c r="D10" s="143">
        <v>1</v>
      </c>
      <c r="E10" s="143">
        <v>2</v>
      </c>
      <c r="F10" s="143">
        <v>3</v>
      </c>
      <c r="G10" s="143">
        <v>3</v>
      </c>
      <c r="H10" s="143">
        <v>5</v>
      </c>
      <c r="I10" s="143">
        <v>10</v>
      </c>
      <c r="J10" s="143">
        <v>12</v>
      </c>
      <c r="K10" s="143">
        <v>5</v>
      </c>
      <c r="L10" s="143">
        <v>4</v>
      </c>
      <c r="M10" s="143">
        <v>2</v>
      </c>
      <c r="N10" s="143">
        <v>2</v>
      </c>
    </row>
    <row r="11" spans="1:14" ht="12.75">
      <c r="A11" s="127" t="s">
        <v>170</v>
      </c>
      <c r="B11" s="142">
        <v>-3</v>
      </c>
      <c r="C11" s="143">
        <v>-14</v>
      </c>
      <c r="D11" s="143">
        <v>12</v>
      </c>
      <c r="E11" s="143">
        <v>14</v>
      </c>
      <c r="F11" s="143">
        <v>-4</v>
      </c>
      <c r="G11" s="143">
        <v>-7</v>
      </c>
      <c r="H11" s="143">
        <v>-3</v>
      </c>
      <c r="I11" s="143">
        <v>2</v>
      </c>
      <c r="J11" s="143">
        <v>1</v>
      </c>
      <c r="K11" s="143">
        <v>-12</v>
      </c>
      <c r="L11" s="143">
        <v>-5</v>
      </c>
      <c r="M11" s="143">
        <v>-23</v>
      </c>
      <c r="N11" s="143">
        <v>0</v>
      </c>
    </row>
    <row r="12" spans="1:14" ht="12.75">
      <c r="A12" s="127"/>
      <c r="B12" s="142"/>
      <c r="C12" s="143"/>
      <c r="D12" s="143"/>
      <c r="E12" s="143"/>
      <c r="F12" s="143"/>
      <c r="G12" s="143"/>
      <c r="H12" s="143"/>
      <c r="I12" s="143"/>
      <c r="J12" s="143"/>
      <c r="K12" s="143"/>
      <c r="L12" s="143"/>
      <c r="M12" s="143"/>
      <c r="N12" s="143"/>
    </row>
    <row r="13" spans="1:14" ht="12.75">
      <c r="A13" s="129" t="s">
        <v>118</v>
      </c>
      <c r="B13" s="142">
        <v>37</v>
      </c>
      <c r="C13" s="143">
        <v>1</v>
      </c>
      <c r="D13" s="143" t="s">
        <v>167</v>
      </c>
      <c r="E13" s="143" t="s">
        <v>167</v>
      </c>
      <c r="F13" s="143" t="s">
        <v>167</v>
      </c>
      <c r="G13" s="143">
        <v>2</v>
      </c>
      <c r="H13" s="143">
        <v>5</v>
      </c>
      <c r="I13" s="143">
        <v>9</v>
      </c>
      <c r="J13" s="143">
        <v>10</v>
      </c>
      <c r="K13" s="143">
        <v>5</v>
      </c>
      <c r="L13" s="143">
        <v>3</v>
      </c>
      <c r="M13" s="143">
        <v>1</v>
      </c>
      <c r="N13" s="143">
        <v>1</v>
      </c>
    </row>
    <row r="14" spans="1:14" ht="12.75">
      <c r="A14" s="127" t="s">
        <v>170</v>
      </c>
      <c r="B14" s="142">
        <v>-14</v>
      </c>
      <c r="C14" s="143">
        <v>-5</v>
      </c>
      <c r="D14" s="143" t="s">
        <v>109</v>
      </c>
      <c r="E14" s="143" t="s">
        <v>109</v>
      </c>
      <c r="F14" s="143">
        <v>-79</v>
      </c>
      <c r="G14" s="143">
        <v>-2</v>
      </c>
      <c r="H14" s="143">
        <v>0</v>
      </c>
      <c r="I14" s="143">
        <v>-14</v>
      </c>
      <c r="J14" s="143">
        <v>-10</v>
      </c>
      <c r="K14" s="143">
        <v>-9</v>
      </c>
      <c r="L14" s="143">
        <v>-9</v>
      </c>
      <c r="M14" s="143">
        <v>-11</v>
      </c>
      <c r="N14" s="143">
        <v>-4</v>
      </c>
    </row>
    <row r="15" spans="1:14" ht="12.75">
      <c r="A15" s="127"/>
      <c r="B15" s="142"/>
      <c r="C15" s="143"/>
      <c r="D15" s="143"/>
      <c r="E15" s="143"/>
      <c r="F15" s="143"/>
      <c r="G15" s="143"/>
      <c r="H15" s="143"/>
      <c r="I15" s="143"/>
      <c r="J15" s="143"/>
      <c r="K15" s="143"/>
      <c r="L15" s="143"/>
      <c r="M15" s="143"/>
      <c r="N15" s="143"/>
    </row>
    <row r="16" spans="1:14" ht="12.75">
      <c r="A16" s="129" t="s">
        <v>119</v>
      </c>
      <c r="B16" s="142">
        <v>109</v>
      </c>
      <c r="C16" s="147"/>
      <c r="D16" s="147"/>
      <c r="E16" s="147"/>
      <c r="F16" s="147"/>
      <c r="G16" s="143">
        <v>7</v>
      </c>
      <c r="H16" s="143">
        <v>13</v>
      </c>
      <c r="I16" s="143">
        <v>28</v>
      </c>
      <c r="J16" s="143">
        <v>33</v>
      </c>
      <c r="K16" s="143">
        <v>17</v>
      </c>
      <c r="L16" s="143">
        <v>8</v>
      </c>
      <c r="M16" s="143">
        <v>2</v>
      </c>
      <c r="N16" s="143">
        <v>2</v>
      </c>
    </row>
    <row r="17" spans="1:14" ht="12.75">
      <c r="A17" s="127" t="s">
        <v>170</v>
      </c>
      <c r="B17" s="142">
        <v>-4</v>
      </c>
      <c r="C17" s="147"/>
      <c r="D17" s="147"/>
      <c r="E17" s="147"/>
      <c r="F17" s="147"/>
      <c r="G17" s="143">
        <v>21</v>
      </c>
      <c r="H17" s="143">
        <v>2</v>
      </c>
      <c r="I17" s="143">
        <v>-6</v>
      </c>
      <c r="J17" s="143">
        <v>-4</v>
      </c>
      <c r="K17" s="143">
        <v>-3</v>
      </c>
      <c r="L17" s="143">
        <v>-18</v>
      </c>
      <c r="M17" s="143">
        <v>-37</v>
      </c>
      <c r="N17" s="143">
        <v>39</v>
      </c>
    </row>
    <row r="18" spans="1:14" ht="12.75">
      <c r="A18" s="127"/>
      <c r="B18" s="142"/>
      <c r="C18" s="143"/>
      <c r="D18" s="143"/>
      <c r="E18" s="143"/>
      <c r="F18" s="143"/>
      <c r="G18" s="143"/>
      <c r="H18" s="143"/>
      <c r="I18" s="143"/>
      <c r="J18" s="143"/>
      <c r="K18" s="143"/>
      <c r="L18" s="143"/>
      <c r="M18" s="143"/>
      <c r="N18" s="143"/>
    </row>
    <row r="19" spans="1:14" ht="12.75">
      <c r="A19" s="129" t="s">
        <v>120</v>
      </c>
      <c r="B19" s="142">
        <v>20</v>
      </c>
      <c r="C19" s="147"/>
      <c r="D19" s="147"/>
      <c r="E19" s="147"/>
      <c r="F19" s="147"/>
      <c r="G19" s="147"/>
      <c r="H19" s="143">
        <v>3</v>
      </c>
      <c r="I19" s="143">
        <v>6</v>
      </c>
      <c r="J19" s="143">
        <v>7</v>
      </c>
      <c r="K19" s="143">
        <v>4</v>
      </c>
      <c r="L19" s="147"/>
      <c r="M19" s="147"/>
      <c r="N19" s="147"/>
    </row>
    <row r="20" spans="1:14" ht="12.75">
      <c r="A20" s="127" t="s">
        <v>170</v>
      </c>
      <c r="B20" s="142">
        <v>15</v>
      </c>
      <c r="C20" s="147"/>
      <c r="D20" s="147"/>
      <c r="E20" s="147"/>
      <c r="F20" s="147"/>
      <c r="G20" s="147"/>
      <c r="H20" s="143">
        <v>-11</v>
      </c>
      <c r="I20" s="143">
        <v>5</v>
      </c>
      <c r="J20" s="143">
        <v>32</v>
      </c>
      <c r="K20" s="143">
        <v>40</v>
      </c>
      <c r="L20" s="147"/>
      <c r="M20" s="147"/>
      <c r="N20" s="147"/>
    </row>
    <row r="21" spans="1:14" ht="12.75">
      <c r="A21" s="127"/>
      <c r="B21" s="142"/>
      <c r="C21" s="143"/>
      <c r="D21" s="143"/>
      <c r="E21" s="143"/>
      <c r="F21" s="143"/>
      <c r="G21" s="143"/>
      <c r="H21" s="143"/>
      <c r="I21" s="143"/>
      <c r="J21" s="143"/>
      <c r="K21" s="143"/>
      <c r="L21" s="143"/>
      <c r="M21" s="143"/>
      <c r="N21" s="143"/>
    </row>
    <row r="22" spans="1:14" ht="12.75">
      <c r="A22" s="130" t="s">
        <v>122</v>
      </c>
      <c r="B22" s="148"/>
      <c r="C22" s="149"/>
      <c r="D22" s="149"/>
      <c r="E22" s="149"/>
      <c r="F22" s="149"/>
      <c r="G22" s="149"/>
      <c r="H22" s="149"/>
      <c r="I22" s="149"/>
      <c r="J22" s="149"/>
      <c r="K22" s="149"/>
      <c r="L22" s="149"/>
      <c r="M22" s="149"/>
      <c r="N22" s="149"/>
    </row>
    <row r="23" spans="1:14" ht="12.75">
      <c r="A23" s="128" t="s">
        <v>123</v>
      </c>
      <c r="B23" s="142">
        <v>820</v>
      </c>
      <c r="C23" s="143">
        <v>36</v>
      </c>
      <c r="D23" s="143">
        <v>27</v>
      </c>
      <c r="E23" s="143">
        <v>37</v>
      </c>
      <c r="F23" s="143">
        <v>50</v>
      </c>
      <c r="G23" s="143">
        <v>61</v>
      </c>
      <c r="H23" s="143">
        <v>78</v>
      </c>
      <c r="I23" s="143">
        <v>114</v>
      </c>
      <c r="J23" s="143">
        <v>146</v>
      </c>
      <c r="K23" s="143">
        <v>106</v>
      </c>
      <c r="L23" s="143">
        <v>82</v>
      </c>
      <c r="M23" s="143">
        <v>42</v>
      </c>
      <c r="N23" s="143">
        <v>41</v>
      </c>
    </row>
    <row r="24" spans="1:14" ht="12.75">
      <c r="A24" s="127" t="s">
        <v>170</v>
      </c>
      <c r="B24" s="142">
        <v>4</v>
      </c>
      <c r="C24" s="143">
        <v>1</v>
      </c>
      <c r="D24" s="143">
        <v>8</v>
      </c>
      <c r="E24" s="143">
        <v>0</v>
      </c>
      <c r="F24" s="143">
        <v>23</v>
      </c>
      <c r="G24" s="143">
        <v>15</v>
      </c>
      <c r="H24" s="143">
        <v>5</v>
      </c>
      <c r="I24" s="143">
        <v>3</v>
      </c>
      <c r="J24" s="143">
        <v>12</v>
      </c>
      <c r="K24" s="143">
        <v>8</v>
      </c>
      <c r="L24" s="143">
        <v>-1</v>
      </c>
      <c r="M24" s="143">
        <v>-11</v>
      </c>
      <c r="N24" s="143">
        <v>-24</v>
      </c>
    </row>
    <row r="25" spans="1:14" ht="12.75">
      <c r="A25" s="132"/>
      <c r="B25" s="144"/>
      <c r="C25" s="143"/>
      <c r="D25" s="143"/>
      <c r="E25" s="143"/>
      <c r="F25" s="143"/>
      <c r="G25" s="143"/>
      <c r="H25" s="143"/>
      <c r="I25" s="143"/>
      <c r="J25" s="143"/>
      <c r="K25" s="143"/>
      <c r="L25" s="143"/>
      <c r="M25" s="143"/>
      <c r="N25" s="143"/>
    </row>
    <row r="26" spans="1:14" ht="12.75">
      <c r="A26" s="126" t="s">
        <v>21</v>
      </c>
      <c r="B26" s="140">
        <v>2413</v>
      </c>
      <c r="C26" s="141">
        <v>104</v>
      </c>
      <c r="D26" s="141">
        <v>95</v>
      </c>
      <c r="E26" s="141">
        <v>120</v>
      </c>
      <c r="F26" s="141">
        <v>140</v>
      </c>
      <c r="G26" s="141">
        <v>183</v>
      </c>
      <c r="H26" s="141">
        <v>227</v>
      </c>
      <c r="I26" s="141">
        <v>388</v>
      </c>
      <c r="J26" s="141">
        <v>438</v>
      </c>
      <c r="K26" s="141">
        <v>257</v>
      </c>
      <c r="L26" s="141">
        <v>200</v>
      </c>
      <c r="M26" s="141">
        <v>135</v>
      </c>
      <c r="N26" s="141">
        <v>127</v>
      </c>
    </row>
    <row r="27" spans="1:14" ht="12.75">
      <c r="A27" s="127" t="s">
        <v>169</v>
      </c>
      <c r="B27" s="142">
        <v>-0.8</v>
      </c>
      <c r="C27" s="143">
        <v>-2</v>
      </c>
      <c r="D27" s="143">
        <v>10</v>
      </c>
      <c r="E27" s="143">
        <v>-1</v>
      </c>
      <c r="F27" s="143">
        <v>6</v>
      </c>
      <c r="G27" s="143">
        <v>4</v>
      </c>
      <c r="H27" s="143">
        <v>0</v>
      </c>
      <c r="I27" s="143">
        <v>-3</v>
      </c>
      <c r="J27" s="143">
        <v>-2</v>
      </c>
      <c r="K27" s="143">
        <v>-2</v>
      </c>
      <c r="L27" s="143">
        <v>1</v>
      </c>
      <c r="M27" s="143">
        <v>-4</v>
      </c>
      <c r="N27" s="143">
        <v>-6</v>
      </c>
    </row>
    <row r="28" spans="1:14" ht="13.5" thickBot="1">
      <c r="A28" s="127"/>
      <c r="B28" s="142"/>
      <c r="C28" s="143"/>
      <c r="D28" s="143"/>
      <c r="E28" s="143"/>
      <c r="F28" s="143"/>
      <c r="G28" s="151"/>
      <c r="H28" s="151"/>
      <c r="I28" s="151"/>
      <c r="J28" s="151"/>
      <c r="K28" s="151"/>
      <c r="L28" s="151"/>
      <c r="M28" s="151"/>
      <c r="N28" s="151"/>
    </row>
    <row r="29" spans="1:14" ht="13.5" thickTop="1">
      <c r="A29" s="172" t="s">
        <v>124</v>
      </c>
      <c r="B29" s="169"/>
      <c r="C29" s="170"/>
      <c r="D29" s="170"/>
      <c r="E29" s="170"/>
      <c r="F29" s="170"/>
      <c r="G29" s="171"/>
      <c r="H29" s="171"/>
      <c r="I29" s="171"/>
      <c r="J29" s="171"/>
      <c r="K29" s="171"/>
      <c r="L29" s="171"/>
      <c r="M29" s="171"/>
      <c r="N29" s="171"/>
    </row>
    <row r="30" spans="1:14" ht="12.75">
      <c r="A30" s="132" t="s">
        <v>42</v>
      </c>
      <c r="B30" s="142">
        <v>317</v>
      </c>
      <c r="C30" s="147"/>
      <c r="D30" s="147"/>
      <c r="E30" s="147"/>
      <c r="F30" s="147"/>
      <c r="G30" s="147"/>
      <c r="H30" s="143">
        <v>42</v>
      </c>
      <c r="I30" s="147"/>
      <c r="J30" s="147"/>
      <c r="K30" s="143">
        <v>166</v>
      </c>
      <c r="L30" s="147"/>
      <c r="M30" s="143">
        <v>109</v>
      </c>
      <c r="N30" s="147"/>
    </row>
    <row r="31" spans="1:14" ht="12.75">
      <c r="A31" s="127" t="s">
        <v>169</v>
      </c>
      <c r="B31" s="142">
        <v>8</v>
      </c>
      <c r="C31" s="147"/>
      <c r="D31" s="147"/>
      <c r="E31" s="147"/>
      <c r="F31" s="147"/>
      <c r="G31" s="147"/>
      <c r="H31" s="143">
        <v>38</v>
      </c>
      <c r="I31" s="147"/>
      <c r="J31" s="147"/>
      <c r="K31" s="143">
        <v>9</v>
      </c>
      <c r="L31" s="147"/>
      <c r="M31" s="143">
        <v>0</v>
      </c>
      <c r="N31" s="147"/>
    </row>
    <row r="32" spans="1:14" ht="12.75">
      <c r="A32" s="132"/>
      <c r="B32" s="152"/>
      <c r="C32" s="143"/>
      <c r="D32" s="143"/>
      <c r="E32" s="143"/>
      <c r="F32" s="143"/>
      <c r="G32" s="151"/>
      <c r="H32" s="151"/>
      <c r="I32" s="151"/>
      <c r="J32" s="151"/>
      <c r="K32" s="151"/>
      <c r="L32" s="151"/>
      <c r="M32" s="151"/>
      <c r="N32" s="151"/>
    </row>
    <row r="33" spans="1:14" ht="12.75">
      <c r="A33" s="132" t="s">
        <v>29</v>
      </c>
      <c r="B33" s="142">
        <v>130</v>
      </c>
      <c r="C33" s="147"/>
      <c r="D33" s="147"/>
      <c r="E33" s="147"/>
      <c r="F33" s="147"/>
      <c r="G33" s="143">
        <v>5</v>
      </c>
      <c r="H33" s="143">
        <v>6</v>
      </c>
      <c r="I33" s="143">
        <v>15</v>
      </c>
      <c r="J33" s="143">
        <v>10</v>
      </c>
      <c r="K33" s="143">
        <v>46</v>
      </c>
      <c r="L33" s="143">
        <v>48</v>
      </c>
      <c r="M33" s="143">
        <v>1</v>
      </c>
      <c r="N33" s="147"/>
    </row>
    <row r="34" spans="1:14" ht="12.75">
      <c r="A34" s="127" t="s">
        <v>169</v>
      </c>
      <c r="B34" s="142">
        <v>10</v>
      </c>
      <c r="C34" s="147"/>
      <c r="D34" s="147"/>
      <c r="E34" s="147"/>
      <c r="F34" s="147"/>
      <c r="G34" s="143">
        <v>-26</v>
      </c>
      <c r="H34" s="143">
        <v>-6</v>
      </c>
      <c r="I34" s="143">
        <v>80</v>
      </c>
      <c r="J34" s="143">
        <v>-35</v>
      </c>
      <c r="K34" s="143">
        <v>31</v>
      </c>
      <c r="L34" s="143">
        <v>1</v>
      </c>
      <c r="M34" s="143" t="s">
        <v>109</v>
      </c>
      <c r="N34" s="147"/>
    </row>
    <row r="35" spans="1:14" ht="13.5" thickBot="1">
      <c r="A35" s="134"/>
      <c r="B35" s="142"/>
      <c r="C35" s="143"/>
      <c r="D35" s="143"/>
      <c r="E35" s="153"/>
      <c r="F35" s="143"/>
      <c r="G35" s="143"/>
      <c r="H35" s="143"/>
      <c r="I35" s="143"/>
      <c r="J35" s="143"/>
      <c r="K35" s="143"/>
      <c r="L35" s="143"/>
      <c r="M35" s="143"/>
      <c r="N35" s="143"/>
    </row>
    <row r="36" spans="1:14" ht="13.5" thickTop="1">
      <c r="A36" s="172" t="s">
        <v>125</v>
      </c>
      <c r="B36" s="169"/>
      <c r="C36" s="170"/>
      <c r="D36" s="170"/>
      <c r="E36" s="170"/>
      <c r="F36" s="170"/>
      <c r="G36" s="171"/>
      <c r="H36" s="171"/>
      <c r="I36" s="171"/>
      <c r="J36" s="171"/>
      <c r="K36" s="171"/>
      <c r="L36" s="171"/>
      <c r="M36" s="171"/>
      <c r="N36" s="171"/>
    </row>
    <row r="37" spans="1:14" ht="12.75">
      <c r="A37" s="132" t="s">
        <v>44</v>
      </c>
      <c r="B37" s="142">
        <v>2167</v>
      </c>
      <c r="C37" s="143">
        <v>124</v>
      </c>
      <c r="D37" s="143">
        <v>129</v>
      </c>
      <c r="E37" s="143">
        <v>172</v>
      </c>
      <c r="F37" s="143">
        <v>185</v>
      </c>
      <c r="G37" s="143">
        <v>180</v>
      </c>
      <c r="H37" s="143">
        <v>200</v>
      </c>
      <c r="I37" s="143">
        <v>224</v>
      </c>
      <c r="J37" s="143">
        <v>253</v>
      </c>
      <c r="K37" s="143">
        <v>213</v>
      </c>
      <c r="L37" s="143">
        <v>199</v>
      </c>
      <c r="M37" s="143">
        <v>139</v>
      </c>
      <c r="N37" s="143">
        <v>149</v>
      </c>
    </row>
    <row r="38" spans="1:14" ht="12.75">
      <c r="A38" s="127" t="s">
        <v>169</v>
      </c>
      <c r="B38" s="142">
        <v>6</v>
      </c>
      <c r="C38" s="143">
        <v>3</v>
      </c>
      <c r="D38" s="143">
        <v>6</v>
      </c>
      <c r="E38" s="143">
        <v>2</v>
      </c>
      <c r="F38" s="143">
        <v>0</v>
      </c>
      <c r="G38" s="143">
        <v>4</v>
      </c>
      <c r="H38" s="143">
        <v>13</v>
      </c>
      <c r="I38" s="143">
        <v>8</v>
      </c>
      <c r="J38" s="143">
        <v>10</v>
      </c>
      <c r="K38" s="143">
        <v>12</v>
      </c>
      <c r="L38" s="143">
        <v>10</v>
      </c>
      <c r="M38" s="143">
        <v>-3</v>
      </c>
      <c r="N38" s="143">
        <v>-1</v>
      </c>
    </row>
    <row r="39" spans="1:14" ht="13.5" thickBot="1">
      <c r="A39" s="127"/>
      <c r="B39" s="122"/>
      <c r="C39" s="124"/>
      <c r="D39" s="124"/>
      <c r="E39" s="124"/>
      <c r="F39" s="124"/>
      <c r="G39" s="124"/>
      <c r="H39" s="124"/>
      <c r="I39" s="123"/>
      <c r="J39" s="123"/>
      <c r="K39" s="123"/>
      <c r="L39" s="123"/>
      <c r="M39" s="123"/>
      <c r="N39" s="123"/>
    </row>
    <row r="40" spans="1:14" ht="13.5" thickTop="1">
      <c r="A40" s="172" t="s">
        <v>165</v>
      </c>
      <c r="B40" s="169"/>
      <c r="C40" s="170"/>
      <c r="D40" s="170"/>
      <c r="E40" s="170"/>
      <c r="F40" s="170"/>
      <c r="G40" s="171"/>
      <c r="H40" s="171"/>
      <c r="I40" s="171"/>
      <c r="J40" s="171"/>
      <c r="K40" s="171"/>
      <c r="L40" s="171"/>
      <c r="M40" s="171"/>
      <c r="N40" s="171"/>
    </row>
    <row r="41" spans="1:14" ht="12.75">
      <c r="A41" s="132" t="s">
        <v>157</v>
      </c>
      <c r="B41" s="142">
        <v>2610000</v>
      </c>
      <c r="C41" s="147"/>
      <c r="D41" s="147"/>
      <c r="E41" s="147"/>
      <c r="F41" s="147"/>
      <c r="G41" s="147"/>
      <c r="H41" s="147"/>
      <c r="I41" s="147"/>
      <c r="J41" s="147"/>
      <c r="K41" s="147"/>
      <c r="L41" s="147"/>
      <c r="M41" s="147"/>
      <c r="N41" s="147"/>
    </row>
    <row r="42" spans="1:14" ht="12.75">
      <c r="A42" s="132" t="s">
        <v>169</v>
      </c>
      <c r="B42" s="157">
        <v>0.3</v>
      </c>
      <c r="C42" s="147"/>
      <c r="D42" s="147"/>
      <c r="E42" s="147"/>
      <c r="F42" s="147"/>
      <c r="G42" s="147"/>
      <c r="H42" s="147"/>
      <c r="I42" s="147"/>
      <c r="J42" s="147"/>
      <c r="K42" s="147"/>
      <c r="L42" s="147"/>
      <c r="M42" s="147"/>
      <c r="N42" s="147"/>
    </row>
    <row r="43" spans="1:14" ht="13.5" thickBot="1">
      <c r="A43" s="127"/>
      <c r="B43" s="122"/>
      <c r="C43" s="124"/>
      <c r="D43" s="124"/>
      <c r="E43" s="124"/>
      <c r="F43" s="124"/>
      <c r="G43" s="124"/>
      <c r="H43" s="124"/>
      <c r="I43" s="123"/>
      <c r="J43" s="123"/>
      <c r="K43" s="123"/>
      <c r="L43" s="123"/>
      <c r="M43" s="123"/>
      <c r="N43" s="123"/>
    </row>
    <row r="44" spans="1:14" ht="13.5" thickTop="1">
      <c r="A44" s="172" t="s">
        <v>126</v>
      </c>
      <c r="B44" s="169"/>
      <c r="C44" s="170"/>
      <c r="D44" s="170"/>
      <c r="E44" s="170"/>
      <c r="F44" s="170"/>
      <c r="G44" s="171"/>
      <c r="H44" s="171"/>
      <c r="I44" s="171"/>
      <c r="J44" s="171"/>
      <c r="K44" s="171"/>
      <c r="L44" s="171"/>
      <c r="M44" s="171"/>
      <c r="N44" s="171"/>
    </row>
    <row r="45" spans="1:14" ht="12.75">
      <c r="A45" s="135" t="s">
        <v>23</v>
      </c>
      <c r="B45" s="140"/>
      <c r="C45" s="141"/>
      <c r="D45" s="141"/>
      <c r="E45" s="141"/>
      <c r="F45" s="141"/>
      <c r="G45" s="141"/>
      <c r="H45" s="141"/>
      <c r="I45" s="141"/>
      <c r="J45" s="149"/>
      <c r="K45" s="149"/>
      <c r="L45" s="149"/>
      <c r="M45" s="149"/>
      <c r="N45" s="149"/>
    </row>
    <row r="46" spans="1:14" ht="12.75">
      <c r="A46" s="136" t="s">
        <v>24</v>
      </c>
      <c r="B46" s="142">
        <v>44</v>
      </c>
      <c r="C46" s="143">
        <v>20</v>
      </c>
      <c r="D46" s="143">
        <v>27</v>
      </c>
      <c r="E46" s="143">
        <v>31</v>
      </c>
      <c r="F46" s="143">
        <v>29</v>
      </c>
      <c r="G46" s="143">
        <v>34</v>
      </c>
      <c r="H46" s="143">
        <v>48</v>
      </c>
      <c r="I46" s="143">
        <v>65</v>
      </c>
      <c r="J46" s="143">
        <v>76</v>
      </c>
      <c r="K46" s="143">
        <v>65</v>
      </c>
      <c r="L46" s="143">
        <v>42</v>
      </c>
      <c r="M46" s="143">
        <v>34</v>
      </c>
      <c r="N46" s="143">
        <v>27</v>
      </c>
    </row>
    <row r="47" spans="1:14" ht="12.75">
      <c r="A47" s="136" t="s">
        <v>171</v>
      </c>
      <c r="B47" s="142">
        <v>0</v>
      </c>
      <c r="C47" s="143">
        <v>1</v>
      </c>
      <c r="D47" s="143">
        <v>-2</v>
      </c>
      <c r="E47" s="143">
        <v>3</v>
      </c>
      <c r="F47" s="143">
        <v>-1</v>
      </c>
      <c r="G47" s="143">
        <v>0</v>
      </c>
      <c r="H47" s="143">
        <v>3</v>
      </c>
      <c r="I47" s="143">
        <v>-3</v>
      </c>
      <c r="J47" s="143">
        <v>-1</v>
      </c>
      <c r="K47" s="143">
        <v>1</v>
      </c>
      <c r="L47" s="143">
        <v>-5</v>
      </c>
      <c r="M47" s="143">
        <v>2</v>
      </c>
      <c r="N47" s="143">
        <v>0</v>
      </c>
    </row>
    <row r="48" spans="1:14" ht="12.75">
      <c r="A48" s="136" t="s">
        <v>128</v>
      </c>
      <c r="B48" s="142">
        <v>182</v>
      </c>
      <c r="C48" s="143">
        <v>6</v>
      </c>
      <c r="D48" s="143">
        <v>7</v>
      </c>
      <c r="E48" s="143">
        <v>9</v>
      </c>
      <c r="F48" s="143">
        <v>9</v>
      </c>
      <c r="G48" s="143">
        <v>13</v>
      </c>
      <c r="H48" s="143">
        <v>20</v>
      </c>
      <c r="I48" s="143">
        <v>28</v>
      </c>
      <c r="J48" s="143">
        <v>33</v>
      </c>
      <c r="K48" s="143">
        <v>27</v>
      </c>
      <c r="L48" s="143">
        <v>16</v>
      </c>
      <c r="M48" s="143">
        <v>9</v>
      </c>
      <c r="N48" s="143">
        <v>8</v>
      </c>
    </row>
    <row r="49" spans="1:14" ht="12.75">
      <c r="A49" s="127" t="s">
        <v>169</v>
      </c>
      <c r="B49" s="142">
        <v>-1</v>
      </c>
      <c r="C49" s="143">
        <v>2</v>
      </c>
      <c r="D49" s="143">
        <v>-10</v>
      </c>
      <c r="E49" s="143">
        <v>12</v>
      </c>
      <c r="F49" s="143">
        <v>-1</v>
      </c>
      <c r="G49" s="143">
        <v>2</v>
      </c>
      <c r="H49" s="143">
        <v>6</v>
      </c>
      <c r="I49" s="143">
        <v>-5</v>
      </c>
      <c r="J49" s="143">
        <v>-2</v>
      </c>
      <c r="K49" s="143">
        <v>0</v>
      </c>
      <c r="L49" s="143">
        <v>-10</v>
      </c>
      <c r="M49" s="143">
        <v>4</v>
      </c>
      <c r="N49" s="143">
        <v>0</v>
      </c>
    </row>
    <row r="50" spans="1:14" ht="12.75">
      <c r="A50" s="134"/>
      <c r="B50" s="142"/>
      <c r="C50" s="143"/>
      <c r="D50" s="143"/>
      <c r="E50" s="143"/>
      <c r="F50" s="143"/>
      <c r="G50" s="143"/>
      <c r="H50" s="143"/>
      <c r="I50" s="143"/>
      <c r="J50" s="143"/>
      <c r="K50" s="143"/>
      <c r="L50" s="143"/>
      <c r="M50" s="143"/>
      <c r="N50" s="143"/>
    </row>
    <row r="51" spans="1:14" ht="12.75">
      <c r="A51" s="135" t="s">
        <v>27</v>
      </c>
      <c r="B51" s="140"/>
      <c r="C51" s="141"/>
      <c r="D51" s="141"/>
      <c r="E51" s="141"/>
      <c r="F51" s="141"/>
      <c r="G51" s="141"/>
      <c r="H51" s="141"/>
      <c r="I51" s="141"/>
      <c r="J51" s="149"/>
      <c r="K51" s="149"/>
      <c r="L51" s="149"/>
      <c r="M51" s="149"/>
      <c r="N51" s="149"/>
    </row>
    <row r="52" spans="1:14" ht="12.75">
      <c r="A52" s="136" t="s">
        <v>24</v>
      </c>
      <c r="B52" s="142">
        <v>66</v>
      </c>
      <c r="C52" s="143">
        <v>44</v>
      </c>
      <c r="D52" s="143">
        <v>50</v>
      </c>
      <c r="E52" s="143">
        <v>65</v>
      </c>
      <c r="F52" s="143">
        <v>68</v>
      </c>
      <c r="G52" s="143">
        <v>63</v>
      </c>
      <c r="H52" s="143">
        <v>73</v>
      </c>
      <c r="I52" s="143">
        <v>76</v>
      </c>
      <c r="J52" s="143">
        <v>80</v>
      </c>
      <c r="K52" s="143">
        <v>87</v>
      </c>
      <c r="L52" s="143">
        <v>76</v>
      </c>
      <c r="M52" s="143">
        <v>63</v>
      </c>
      <c r="N52" s="143">
        <v>42</v>
      </c>
    </row>
    <row r="53" spans="1:14" ht="12.75">
      <c r="A53" s="136" t="s">
        <v>171</v>
      </c>
      <c r="B53" s="142">
        <v>-1</v>
      </c>
      <c r="C53" s="143">
        <v>-1</v>
      </c>
      <c r="D53" s="143">
        <v>-6</v>
      </c>
      <c r="E53" s="143">
        <v>-2</v>
      </c>
      <c r="F53" s="143">
        <v>2</v>
      </c>
      <c r="G53" s="143">
        <v>1</v>
      </c>
      <c r="H53" s="143">
        <v>2</v>
      </c>
      <c r="I53" s="143">
        <v>-4</v>
      </c>
      <c r="J53" s="143">
        <v>-4</v>
      </c>
      <c r="K53" s="143">
        <v>-2</v>
      </c>
      <c r="L53" s="143">
        <v>2</v>
      </c>
      <c r="M53" s="143">
        <v>-3</v>
      </c>
      <c r="N53" s="143">
        <v>-1</v>
      </c>
    </row>
    <row r="54" spans="1:14" ht="12.75">
      <c r="A54" s="136" t="s">
        <v>128</v>
      </c>
      <c r="B54" s="142">
        <v>1493</v>
      </c>
      <c r="C54" s="143">
        <v>77</v>
      </c>
      <c r="D54" s="143">
        <v>79</v>
      </c>
      <c r="E54" s="143">
        <v>113</v>
      </c>
      <c r="F54" s="143">
        <v>115</v>
      </c>
      <c r="G54" s="143">
        <v>141</v>
      </c>
      <c r="H54" s="143">
        <v>160</v>
      </c>
      <c r="I54" s="143">
        <v>171</v>
      </c>
      <c r="J54" s="143">
        <v>177</v>
      </c>
      <c r="K54" s="143">
        <v>148</v>
      </c>
      <c r="L54" s="143">
        <v>133</v>
      </c>
      <c r="M54" s="143">
        <v>107</v>
      </c>
      <c r="N54" s="143">
        <v>73</v>
      </c>
    </row>
    <row r="55" spans="1:14" ht="12.75">
      <c r="A55" s="127" t="s">
        <v>169</v>
      </c>
      <c r="B55" s="142">
        <v>3</v>
      </c>
      <c r="C55" s="143">
        <v>2</v>
      </c>
      <c r="D55" s="143">
        <v>-4</v>
      </c>
      <c r="E55" s="143">
        <v>3</v>
      </c>
      <c r="F55" s="143">
        <v>9</v>
      </c>
      <c r="G55" s="143">
        <v>5</v>
      </c>
      <c r="H55" s="143">
        <v>9</v>
      </c>
      <c r="I55" s="143">
        <v>-1</v>
      </c>
      <c r="J55" s="143">
        <v>8</v>
      </c>
      <c r="K55" s="143">
        <v>4</v>
      </c>
      <c r="L55" s="143">
        <v>1</v>
      </c>
      <c r="M55" s="143">
        <v>-4</v>
      </c>
      <c r="N55" s="143">
        <v>-3</v>
      </c>
    </row>
    <row r="56" spans="1:14" ht="12.75">
      <c r="A56" s="134"/>
      <c r="B56" s="142"/>
      <c r="C56" s="143"/>
      <c r="D56" s="143"/>
      <c r="E56" s="143"/>
      <c r="F56" s="143"/>
      <c r="G56" s="143"/>
      <c r="H56" s="143"/>
      <c r="I56" s="143"/>
      <c r="J56" s="143"/>
      <c r="K56" s="143"/>
      <c r="L56" s="143"/>
      <c r="M56" s="143"/>
      <c r="N56" s="143"/>
    </row>
    <row r="57" spans="1:14" ht="12.75">
      <c r="A57" s="135" t="s">
        <v>28</v>
      </c>
      <c r="B57" s="140"/>
      <c r="C57" s="141"/>
      <c r="D57" s="141"/>
      <c r="E57" s="141"/>
      <c r="F57" s="141"/>
      <c r="G57" s="141"/>
      <c r="H57" s="141"/>
      <c r="I57" s="141"/>
      <c r="J57" s="149"/>
      <c r="K57" s="149"/>
      <c r="L57" s="149"/>
      <c r="M57" s="149"/>
      <c r="N57" s="149"/>
    </row>
    <row r="58" spans="1:14" ht="12.75">
      <c r="A58" s="136" t="s">
        <v>24</v>
      </c>
      <c r="B58" s="142">
        <v>37</v>
      </c>
      <c r="C58" s="143">
        <v>12</v>
      </c>
      <c r="D58" s="143">
        <v>15</v>
      </c>
      <c r="E58" s="143">
        <v>15</v>
      </c>
      <c r="F58" s="143">
        <v>15</v>
      </c>
      <c r="G58" s="143">
        <v>24</v>
      </c>
      <c r="H58" s="143">
        <v>30</v>
      </c>
      <c r="I58" s="143">
        <v>47</v>
      </c>
      <c r="J58" s="143">
        <v>59</v>
      </c>
      <c r="K58" s="143">
        <v>54</v>
      </c>
      <c r="L58" s="143">
        <v>39</v>
      </c>
      <c r="M58" s="143">
        <v>30</v>
      </c>
      <c r="N58" s="143">
        <v>27</v>
      </c>
    </row>
    <row r="59" spans="1:14" ht="12.75">
      <c r="A59" s="136" t="s">
        <v>171</v>
      </c>
      <c r="B59" s="142">
        <v>1</v>
      </c>
      <c r="C59" s="143">
        <v>-2</v>
      </c>
      <c r="D59" s="143">
        <v>-4</v>
      </c>
      <c r="E59" s="143">
        <v>0</v>
      </c>
      <c r="F59" s="143">
        <v>2</v>
      </c>
      <c r="G59" s="143">
        <v>0</v>
      </c>
      <c r="H59" s="143">
        <v>-1</v>
      </c>
      <c r="I59" s="143">
        <v>-5</v>
      </c>
      <c r="J59" s="143">
        <v>-3</v>
      </c>
      <c r="K59" s="143">
        <v>3</v>
      </c>
      <c r="L59" s="143">
        <v>5</v>
      </c>
      <c r="M59" s="143">
        <v>14</v>
      </c>
      <c r="N59" s="143">
        <v>14</v>
      </c>
    </row>
    <row r="60" spans="1:14" ht="12.75">
      <c r="A60" s="136" t="s">
        <v>128</v>
      </c>
      <c r="B60" s="142">
        <v>20</v>
      </c>
      <c r="C60" s="150" t="s">
        <v>167</v>
      </c>
      <c r="D60" s="150" t="s">
        <v>167</v>
      </c>
      <c r="E60" s="150" t="s">
        <v>167</v>
      </c>
      <c r="F60" s="150" t="s">
        <v>167</v>
      </c>
      <c r="G60" s="150">
        <v>1</v>
      </c>
      <c r="H60" s="150">
        <v>2</v>
      </c>
      <c r="I60" s="150">
        <v>3</v>
      </c>
      <c r="J60" s="150">
        <v>4</v>
      </c>
      <c r="K60" s="150">
        <v>4</v>
      </c>
      <c r="L60" s="150">
        <v>2</v>
      </c>
      <c r="M60" s="150">
        <v>1</v>
      </c>
      <c r="N60" s="150">
        <v>1</v>
      </c>
    </row>
    <row r="61" spans="1:14" ht="12.75">
      <c r="A61" s="127" t="s">
        <v>169</v>
      </c>
      <c r="B61" s="142">
        <v>0</v>
      </c>
      <c r="C61" s="143">
        <v>-28</v>
      </c>
      <c r="D61" s="143">
        <v>-18</v>
      </c>
      <c r="E61" s="143">
        <v>0</v>
      </c>
      <c r="F61" s="143">
        <v>21</v>
      </c>
      <c r="G61" s="143">
        <v>-3</v>
      </c>
      <c r="H61" s="143">
        <v>-5</v>
      </c>
      <c r="I61" s="143">
        <v>-13</v>
      </c>
      <c r="J61" s="143">
        <v>-8</v>
      </c>
      <c r="K61" s="143">
        <v>2</v>
      </c>
      <c r="L61" s="143">
        <v>27</v>
      </c>
      <c r="M61" s="143">
        <v>73</v>
      </c>
      <c r="N61" s="143">
        <v>67</v>
      </c>
    </row>
    <row r="62" spans="1:14" ht="12.75">
      <c r="A62" s="134"/>
      <c r="B62" s="142"/>
      <c r="C62" s="143"/>
      <c r="D62" s="143"/>
      <c r="E62" s="143"/>
      <c r="F62" s="143"/>
      <c r="G62" s="143"/>
      <c r="H62" s="143"/>
      <c r="I62" s="143"/>
      <c r="J62" s="143"/>
      <c r="K62" s="143"/>
      <c r="L62" s="143"/>
      <c r="M62" s="143"/>
      <c r="N62" s="143"/>
    </row>
    <row r="63" spans="1:14" ht="12.75">
      <c r="A63" s="135" t="s">
        <v>29</v>
      </c>
      <c r="B63" s="140"/>
      <c r="C63" s="141"/>
      <c r="D63" s="141"/>
      <c r="E63" s="141"/>
      <c r="F63" s="141"/>
      <c r="G63" s="141"/>
      <c r="H63" s="141"/>
      <c r="I63" s="141"/>
      <c r="J63" s="149"/>
      <c r="K63" s="149"/>
      <c r="L63" s="149"/>
      <c r="M63" s="149"/>
      <c r="N63" s="149"/>
    </row>
    <row r="64" spans="1:14" ht="12.75">
      <c r="A64" s="136" t="s">
        <v>24</v>
      </c>
      <c r="B64" s="142">
        <v>51</v>
      </c>
      <c r="C64" s="143">
        <v>26</v>
      </c>
      <c r="D64" s="143">
        <v>31</v>
      </c>
      <c r="E64" s="143">
        <v>36</v>
      </c>
      <c r="F64" s="143">
        <v>32</v>
      </c>
      <c r="G64" s="143">
        <v>37</v>
      </c>
      <c r="H64" s="143">
        <v>48</v>
      </c>
      <c r="I64" s="143">
        <v>68</v>
      </c>
      <c r="J64" s="143">
        <v>79</v>
      </c>
      <c r="K64" s="143">
        <v>67</v>
      </c>
      <c r="L64" s="143">
        <v>55</v>
      </c>
      <c r="M64" s="143">
        <v>42</v>
      </c>
      <c r="N64" s="143">
        <v>33</v>
      </c>
    </row>
    <row r="65" spans="1:14" ht="12.75">
      <c r="A65" s="136" t="s">
        <v>171</v>
      </c>
      <c r="B65" s="142">
        <v>-2</v>
      </c>
      <c r="C65" s="143">
        <v>-2</v>
      </c>
      <c r="D65" s="143">
        <v>2</v>
      </c>
      <c r="E65" s="143">
        <v>-4</v>
      </c>
      <c r="F65" s="143">
        <v>-4</v>
      </c>
      <c r="G65" s="143">
        <v>-2</v>
      </c>
      <c r="H65" s="143">
        <v>-1</v>
      </c>
      <c r="I65" s="143">
        <v>-9</v>
      </c>
      <c r="J65" s="143">
        <v>-3</v>
      </c>
      <c r="K65" s="143">
        <v>-3</v>
      </c>
      <c r="L65" s="143">
        <v>-3</v>
      </c>
      <c r="M65" s="143">
        <v>1</v>
      </c>
      <c r="N65" s="143">
        <v>5</v>
      </c>
    </row>
    <row r="66" spans="1:14" ht="12.75">
      <c r="A66" s="136" t="s">
        <v>128</v>
      </c>
      <c r="B66" s="142">
        <v>448</v>
      </c>
      <c r="C66" s="143">
        <v>12</v>
      </c>
      <c r="D66" s="143">
        <v>13</v>
      </c>
      <c r="E66" s="143">
        <v>17</v>
      </c>
      <c r="F66" s="143">
        <v>16</v>
      </c>
      <c r="G66" s="143">
        <v>30</v>
      </c>
      <c r="H66" s="143">
        <v>49</v>
      </c>
      <c r="I66" s="143">
        <v>74</v>
      </c>
      <c r="J66" s="143">
        <v>86</v>
      </c>
      <c r="K66" s="143">
        <v>68</v>
      </c>
      <c r="L66" s="143">
        <v>50</v>
      </c>
      <c r="M66" s="143">
        <v>19</v>
      </c>
      <c r="N66" s="143">
        <v>15</v>
      </c>
    </row>
    <row r="67" spans="1:14" ht="12.75">
      <c r="A67" s="127" t="s">
        <v>169</v>
      </c>
      <c r="B67" s="142">
        <v>-5</v>
      </c>
      <c r="C67" s="143">
        <v>-8</v>
      </c>
      <c r="D67" s="143">
        <v>5</v>
      </c>
      <c r="E67" s="143">
        <v>-11</v>
      </c>
      <c r="F67" s="143">
        <v>-10</v>
      </c>
      <c r="G67" s="143">
        <v>-3</v>
      </c>
      <c r="H67" s="143">
        <v>-4</v>
      </c>
      <c r="I67" s="143">
        <v>-11</v>
      </c>
      <c r="J67" s="143">
        <v>-5</v>
      </c>
      <c r="K67" s="143">
        <v>-5</v>
      </c>
      <c r="L67" s="143">
        <v>-2</v>
      </c>
      <c r="M67" s="143">
        <v>-5</v>
      </c>
      <c r="N67" s="143">
        <v>8</v>
      </c>
    </row>
    <row r="68" spans="1:14" ht="12.75">
      <c r="A68" s="134"/>
      <c r="B68" s="142"/>
      <c r="C68" s="143"/>
      <c r="D68" s="143"/>
      <c r="E68" s="143"/>
      <c r="F68" s="143"/>
      <c r="G68" s="143"/>
      <c r="H68" s="143"/>
      <c r="I68" s="143"/>
      <c r="J68" s="143"/>
      <c r="K68" s="143"/>
      <c r="L68" s="143"/>
      <c r="M68" s="143"/>
      <c r="N68" s="143"/>
    </row>
    <row r="69" spans="1:14" ht="12.75">
      <c r="A69" s="135" t="s">
        <v>30</v>
      </c>
      <c r="B69" s="140"/>
      <c r="C69" s="141"/>
      <c r="D69" s="141"/>
      <c r="E69" s="141"/>
      <c r="F69" s="141"/>
      <c r="G69" s="141"/>
      <c r="H69" s="141"/>
      <c r="I69" s="141"/>
      <c r="J69" s="149"/>
      <c r="K69" s="149"/>
      <c r="L69" s="149"/>
      <c r="M69" s="149"/>
      <c r="N69" s="149"/>
    </row>
    <row r="70" spans="1:14" ht="12.75">
      <c r="A70" s="136" t="s">
        <v>24</v>
      </c>
      <c r="B70" s="142">
        <v>43</v>
      </c>
      <c r="C70" s="143">
        <v>33</v>
      </c>
      <c r="D70" s="143">
        <v>35</v>
      </c>
      <c r="E70" s="143">
        <v>35</v>
      </c>
      <c r="F70" s="143">
        <v>33</v>
      </c>
      <c r="G70" s="143">
        <v>31</v>
      </c>
      <c r="H70" s="143">
        <v>34</v>
      </c>
      <c r="I70" s="143">
        <v>47</v>
      </c>
      <c r="J70" s="143">
        <v>70</v>
      </c>
      <c r="K70" s="143">
        <v>65</v>
      </c>
      <c r="L70" s="143">
        <v>50</v>
      </c>
      <c r="M70" s="143">
        <v>41</v>
      </c>
      <c r="N70" s="143">
        <v>29</v>
      </c>
    </row>
    <row r="71" spans="1:14" ht="12.75">
      <c r="A71" s="136" t="s">
        <v>171</v>
      </c>
      <c r="B71" s="142">
        <v>-1</v>
      </c>
      <c r="C71" s="143">
        <v>3</v>
      </c>
      <c r="D71" s="143">
        <v>1</v>
      </c>
      <c r="E71" s="143">
        <v>-7</v>
      </c>
      <c r="F71" s="143">
        <v>-2</v>
      </c>
      <c r="G71" s="143">
        <v>-3</v>
      </c>
      <c r="H71" s="143">
        <v>-3</v>
      </c>
      <c r="I71" s="143">
        <v>-6</v>
      </c>
      <c r="J71" s="143">
        <v>20</v>
      </c>
      <c r="K71" s="143">
        <v>0</v>
      </c>
      <c r="L71" s="143">
        <v>-7</v>
      </c>
      <c r="M71" s="143">
        <v>0</v>
      </c>
      <c r="N71" s="143">
        <v>-1</v>
      </c>
    </row>
    <row r="72" spans="1:14" ht="12.75">
      <c r="A72" s="136" t="s">
        <v>128</v>
      </c>
      <c r="B72" s="142">
        <v>199</v>
      </c>
      <c r="C72" s="143">
        <v>8</v>
      </c>
      <c r="D72" s="143">
        <v>8</v>
      </c>
      <c r="E72" s="143">
        <v>9</v>
      </c>
      <c r="F72" s="143">
        <v>9</v>
      </c>
      <c r="G72" s="143">
        <v>18</v>
      </c>
      <c r="H72" s="143">
        <v>21</v>
      </c>
      <c r="I72" s="143">
        <v>30</v>
      </c>
      <c r="J72" s="143">
        <v>36</v>
      </c>
      <c r="K72" s="143">
        <v>24</v>
      </c>
      <c r="L72" s="143">
        <v>18</v>
      </c>
      <c r="M72" s="143">
        <v>11</v>
      </c>
      <c r="N72" s="143">
        <v>8</v>
      </c>
    </row>
    <row r="73" spans="1:14" ht="12.75">
      <c r="A73" s="127" t="s">
        <v>169</v>
      </c>
      <c r="B73" s="142">
        <v>0</v>
      </c>
      <c r="C73" s="143">
        <v>6</v>
      </c>
      <c r="D73" s="143">
        <v>0</v>
      </c>
      <c r="E73" s="143">
        <v>-17</v>
      </c>
      <c r="F73" s="143">
        <v>-1</v>
      </c>
      <c r="G73" s="143">
        <v>2</v>
      </c>
      <c r="H73" s="143">
        <v>-8</v>
      </c>
      <c r="I73" s="143">
        <v>-3</v>
      </c>
      <c r="J73" s="143">
        <v>18</v>
      </c>
      <c r="K73" s="143">
        <v>-3</v>
      </c>
      <c r="L73" s="143">
        <v>-12</v>
      </c>
      <c r="M73" s="143">
        <v>6</v>
      </c>
      <c r="N73" s="143">
        <v>1</v>
      </c>
    </row>
    <row r="74" spans="1:14" ht="12.75">
      <c r="A74" s="134"/>
      <c r="B74" s="142"/>
      <c r="C74" s="143"/>
      <c r="D74" s="143"/>
      <c r="E74" s="143"/>
      <c r="F74" s="143"/>
      <c r="G74" s="143"/>
      <c r="H74" s="143"/>
      <c r="I74" s="143"/>
      <c r="J74" s="143"/>
      <c r="K74" s="143"/>
      <c r="L74" s="143"/>
      <c r="M74" s="143"/>
      <c r="N74" s="143"/>
    </row>
    <row r="75" spans="1:14" ht="12.75">
      <c r="A75" s="135" t="s">
        <v>129</v>
      </c>
      <c r="B75" s="140"/>
      <c r="C75" s="141"/>
      <c r="D75" s="141"/>
      <c r="E75" s="141"/>
      <c r="F75" s="141"/>
      <c r="G75" s="141"/>
      <c r="H75" s="141"/>
      <c r="I75" s="141"/>
      <c r="J75" s="149"/>
      <c r="K75" s="149"/>
      <c r="L75" s="149"/>
      <c r="M75" s="149"/>
      <c r="N75" s="149"/>
    </row>
    <row r="76" spans="1:14" ht="12.75">
      <c r="A76" s="136" t="s">
        <v>24</v>
      </c>
      <c r="B76" s="142">
        <v>42</v>
      </c>
      <c r="C76" s="143">
        <v>26</v>
      </c>
      <c r="D76" s="143">
        <v>33</v>
      </c>
      <c r="E76" s="143">
        <v>39</v>
      </c>
      <c r="F76" s="143">
        <v>37</v>
      </c>
      <c r="G76" s="143">
        <v>25</v>
      </c>
      <c r="H76" s="143">
        <v>31</v>
      </c>
      <c r="I76" s="143">
        <v>51</v>
      </c>
      <c r="J76" s="143">
        <v>64</v>
      </c>
      <c r="K76" s="143">
        <v>65</v>
      </c>
      <c r="L76" s="143">
        <v>53</v>
      </c>
      <c r="M76" s="143">
        <v>42</v>
      </c>
      <c r="N76" s="143">
        <v>29</v>
      </c>
    </row>
    <row r="77" spans="1:14" ht="12.75">
      <c r="A77" s="136" t="s">
        <v>171</v>
      </c>
      <c r="B77" s="142">
        <v>1</v>
      </c>
      <c r="C77" s="143">
        <v>3</v>
      </c>
      <c r="D77" s="143">
        <v>0</v>
      </c>
      <c r="E77" s="143">
        <v>2</v>
      </c>
      <c r="F77" s="143">
        <v>1</v>
      </c>
      <c r="G77" s="143">
        <v>-2</v>
      </c>
      <c r="H77" s="143">
        <v>1</v>
      </c>
      <c r="I77" s="143">
        <v>-5</v>
      </c>
      <c r="J77" s="143">
        <v>10</v>
      </c>
      <c r="K77" s="143">
        <v>-2</v>
      </c>
      <c r="L77" s="143">
        <v>4</v>
      </c>
      <c r="M77" s="143">
        <v>1</v>
      </c>
      <c r="N77" s="143">
        <v>-4</v>
      </c>
    </row>
    <row r="78" spans="1:14" ht="12.75">
      <c r="A78" s="136" t="s">
        <v>128</v>
      </c>
      <c r="B78" s="142">
        <v>359</v>
      </c>
      <c r="C78" s="143">
        <v>13</v>
      </c>
      <c r="D78" s="143">
        <v>15</v>
      </c>
      <c r="E78" s="143">
        <v>19</v>
      </c>
      <c r="F78" s="143">
        <v>17</v>
      </c>
      <c r="G78" s="143">
        <v>26</v>
      </c>
      <c r="H78" s="143">
        <v>35</v>
      </c>
      <c r="I78" s="143">
        <v>58</v>
      </c>
      <c r="J78" s="143">
        <v>66</v>
      </c>
      <c r="K78" s="143">
        <v>45</v>
      </c>
      <c r="L78" s="143">
        <v>33</v>
      </c>
      <c r="M78" s="143">
        <v>20</v>
      </c>
      <c r="N78" s="143">
        <v>13</v>
      </c>
    </row>
    <row r="79" spans="1:14" ht="12.75">
      <c r="A79" s="127" t="s">
        <v>169</v>
      </c>
      <c r="B79" s="142">
        <v>0</v>
      </c>
      <c r="C79" s="143">
        <v>16</v>
      </c>
      <c r="D79" s="143">
        <v>0</v>
      </c>
      <c r="E79" s="143">
        <v>6</v>
      </c>
      <c r="F79" s="143">
        <v>0</v>
      </c>
      <c r="G79" s="143">
        <v>-8</v>
      </c>
      <c r="H79" s="143">
        <v>0</v>
      </c>
      <c r="I79" s="143">
        <v>-9</v>
      </c>
      <c r="J79" s="143">
        <v>11</v>
      </c>
      <c r="K79" s="143">
        <v>-5</v>
      </c>
      <c r="L79" s="143">
        <v>6</v>
      </c>
      <c r="M79" s="143">
        <v>3</v>
      </c>
      <c r="N79" s="143">
        <v>-9</v>
      </c>
    </row>
    <row r="80" spans="1:14" ht="12.75">
      <c r="A80" s="133"/>
      <c r="B80" s="142"/>
      <c r="C80" s="146"/>
      <c r="D80" s="146"/>
      <c r="E80" s="146"/>
      <c r="F80" s="146"/>
      <c r="G80" s="146"/>
      <c r="H80" s="146"/>
      <c r="I80" s="146"/>
      <c r="J80" s="146"/>
      <c r="K80" s="146"/>
      <c r="L80" s="146"/>
      <c r="M80" s="146"/>
      <c r="N80" s="146"/>
    </row>
    <row r="81" spans="1:14" ht="12.75">
      <c r="A81" s="135" t="s">
        <v>98</v>
      </c>
      <c r="B81" s="140"/>
      <c r="C81" s="141"/>
      <c r="D81" s="141"/>
      <c r="E81" s="141"/>
      <c r="F81" s="141"/>
      <c r="G81" s="141"/>
      <c r="H81" s="141"/>
      <c r="I81" s="141"/>
      <c r="J81" s="149"/>
      <c r="K81" s="149"/>
      <c r="L81" s="149"/>
      <c r="M81" s="149"/>
      <c r="N81" s="149"/>
    </row>
    <row r="82" spans="1:14" ht="12.75">
      <c r="A82" s="136" t="s">
        <v>24</v>
      </c>
      <c r="B82" s="142">
        <v>51</v>
      </c>
      <c r="C82" s="143">
        <v>24</v>
      </c>
      <c r="D82" s="143">
        <v>34</v>
      </c>
      <c r="E82" s="143">
        <v>34</v>
      </c>
      <c r="F82" s="143">
        <v>66</v>
      </c>
      <c r="G82" s="143">
        <v>44</v>
      </c>
      <c r="H82" s="143">
        <v>56</v>
      </c>
      <c r="I82" s="143">
        <v>73</v>
      </c>
      <c r="J82" s="143">
        <v>81</v>
      </c>
      <c r="K82" s="143">
        <v>73</v>
      </c>
      <c r="L82" s="143">
        <v>48</v>
      </c>
      <c r="M82" s="143">
        <v>36</v>
      </c>
      <c r="N82" s="143">
        <v>26</v>
      </c>
    </row>
    <row r="83" spans="1:14" ht="12.75">
      <c r="A83" s="136" t="s">
        <v>171</v>
      </c>
      <c r="B83" s="142">
        <v>4</v>
      </c>
      <c r="C83" s="143">
        <v>1</v>
      </c>
      <c r="D83" s="143">
        <v>-2</v>
      </c>
      <c r="E83" s="143">
        <v>2</v>
      </c>
      <c r="F83" s="143">
        <v>35</v>
      </c>
      <c r="G83" s="143">
        <v>7</v>
      </c>
      <c r="H83" s="143">
        <v>-2</v>
      </c>
      <c r="I83" s="143">
        <v>5</v>
      </c>
      <c r="J83" s="143">
        <v>7</v>
      </c>
      <c r="K83" s="143">
        <v>6</v>
      </c>
      <c r="L83" s="143">
        <v>0</v>
      </c>
      <c r="M83" s="143">
        <v>-3</v>
      </c>
      <c r="N83" s="143">
        <v>-7</v>
      </c>
    </row>
    <row r="84" spans="1:14" ht="12.75">
      <c r="A84" s="136" t="s">
        <v>128</v>
      </c>
      <c r="B84" s="142">
        <v>72</v>
      </c>
      <c r="C84" s="143">
        <v>3</v>
      </c>
      <c r="D84" s="143">
        <v>4</v>
      </c>
      <c r="E84" s="143">
        <v>4</v>
      </c>
      <c r="F84" s="143">
        <v>7</v>
      </c>
      <c r="G84" s="143">
        <v>5</v>
      </c>
      <c r="H84" s="143">
        <v>7</v>
      </c>
      <c r="I84" s="143">
        <v>10</v>
      </c>
      <c r="J84" s="143">
        <v>11</v>
      </c>
      <c r="K84" s="143">
        <v>9</v>
      </c>
      <c r="L84" s="143">
        <v>6</v>
      </c>
      <c r="M84" s="143">
        <v>4</v>
      </c>
      <c r="N84" s="143">
        <v>3</v>
      </c>
    </row>
    <row r="85" spans="1:14" ht="12.75">
      <c r="A85" s="127" t="s">
        <v>169</v>
      </c>
      <c r="B85" s="142">
        <v>9</v>
      </c>
      <c r="C85" s="143">
        <v>5</v>
      </c>
      <c r="D85" s="143">
        <v>0</v>
      </c>
      <c r="E85" s="143">
        <v>4</v>
      </c>
      <c r="F85" s="143">
        <v>119</v>
      </c>
      <c r="G85" s="143">
        <v>23</v>
      </c>
      <c r="H85" s="143">
        <v>-4</v>
      </c>
      <c r="I85" s="143">
        <v>6</v>
      </c>
      <c r="J85" s="143">
        <v>7</v>
      </c>
      <c r="K85" s="143">
        <v>5</v>
      </c>
      <c r="L85" s="143">
        <v>3</v>
      </c>
      <c r="M85" s="143">
        <v>-13</v>
      </c>
      <c r="N85" s="143">
        <v>-17</v>
      </c>
    </row>
    <row r="86" spans="1:14" ht="12.75">
      <c r="A86" s="134"/>
      <c r="B86" s="142"/>
      <c r="C86" s="143"/>
      <c r="D86" s="143"/>
      <c r="E86" s="143"/>
      <c r="F86" s="143"/>
      <c r="G86" s="143"/>
      <c r="H86" s="143"/>
      <c r="I86" s="143"/>
      <c r="J86" s="143"/>
      <c r="K86" s="143"/>
      <c r="L86" s="143"/>
      <c r="M86" s="143"/>
      <c r="N86" s="143"/>
    </row>
    <row r="87" spans="1:14" ht="12.75">
      <c r="A87" s="135" t="s">
        <v>33</v>
      </c>
      <c r="B87" s="140"/>
      <c r="C87" s="141"/>
      <c r="D87" s="141"/>
      <c r="E87" s="141"/>
      <c r="F87" s="141"/>
      <c r="G87" s="141"/>
      <c r="H87" s="141"/>
      <c r="I87" s="141"/>
      <c r="J87" s="149"/>
      <c r="K87" s="149"/>
      <c r="L87" s="149"/>
      <c r="M87" s="149"/>
      <c r="N87" s="149"/>
    </row>
    <row r="88" spans="1:14" ht="12.75">
      <c r="A88" s="118" t="s">
        <v>130</v>
      </c>
      <c r="B88" s="142">
        <v>55</v>
      </c>
      <c r="C88" s="143">
        <v>35</v>
      </c>
      <c r="D88" s="143">
        <v>41</v>
      </c>
      <c r="E88" s="143">
        <v>51</v>
      </c>
      <c r="F88" s="143">
        <v>52</v>
      </c>
      <c r="G88" s="143">
        <v>45</v>
      </c>
      <c r="H88" s="143">
        <v>53</v>
      </c>
      <c r="I88" s="143">
        <v>65</v>
      </c>
      <c r="J88" s="143">
        <v>75</v>
      </c>
      <c r="K88" s="143">
        <v>74</v>
      </c>
      <c r="L88" s="143">
        <v>61</v>
      </c>
      <c r="M88" s="143">
        <v>51</v>
      </c>
      <c r="N88" s="143">
        <v>36</v>
      </c>
    </row>
    <row r="89" spans="1:14" ht="12.75">
      <c r="A89" s="118" t="s">
        <v>172</v>
      </c>
      <c r="B89" s="142">
        <v>-1</v>
      </c>
      <c r="C89" s="143">
        <v>0</v>
      </c>
      <c r="D89" s="143">
        <v>-3</v>
      </c>
      <c r="E89" s="143">
        <v>-1</v>
      </c>
      <c r="F89" s="143">
        <v>2</v>
      </c>
      <c r="G89" s="143">
        <v>0</v>
      </c>
      <c r="H89" s="143">
        <v>1</v>
      </c>
      <c r="I89" s="143">
        <v>-5</v>
      </c>
      <c r="J89" s="143">
        <v>3</v>
      </c>
      <c r="K89" s="143">
        <v>-1</v>
      </c>
      <c r="L89" s="143">
        <v>0</v>
      </c>
      <c r="M89" s="143">
        <v>-1</v>
      </c>
      <c r="N89" s="143">
        <v>-1</v>
      </c>
    </row>
    <row r="90" spans="1:14" ht="12.75">
      <c r="A90" s="136" t="s">
        <v>128</v>
      </c>
      <c r="B90" s="142">
        <v>2773</v>
      </c>
      <c r="C90" s="143">
        <v>118</v>
      </c>
      <c r="D90" s="143">
        <v>126</v>
      </c>
      <c r="E90" s="143">
        <v>171</v>
      </c>
      <c r="F90" s="143">
        <v>174</v>
      </c>
      <c r="G90" s="143">
        <v>234</v>
      </c>
      <c r="H90" s="143">
        <v>293</v>
      </c>
      <c r="I90" s="143">
        <v>374</v>
      </c>
      <c r="J90" s="143">
        <v>412</v>
      </c>
      <c r="K90" s="143">
        <v>323</v>
      </c>
      <c r="L90" s="143">
        <v>257</v>
      </c>
      <c r="M90" s="143">
        <v>171</v>
      </c>
      <c r="N90" s="143">
        <v>119</v>
      </c>
    </row>
    <row r="91" spans="1:14" ht="12.75">
      <c r="A91" s="118" t="s">
        <v>173</v>
      </c>
      <c r="B91" s="142">
        <v>1</v>
      </c>
      <c r="C91" s="143">
        <v>2</v>
      </c>
      <c r="D91" s="143">
        <v>-3</v>
      </c>
      <c r="E91" s="143">
        <v>1</v>
      </c>
      <c r="F91" s="143">
        <v>7</v>
      </c>
      <c r="G91" s="143">
        <v>2</v>
      </c>
      <c r="H91" s="143">
        <v>4</v>
      </c>
      <c r="I91" s="143">
        <v>-5</v>
      </c>
      <c r="J91" s="143">
        <v>5</v>
      </c>
      <c r="K91" s="143">
        <v>0</v>
      </c>
      <c r="L91" s="143">
        <v>0</v>
      </c>
      <c r="M91" s="143">
        <v>-2</v>
      </c>
      <c r="N91" s="143">
        <v>-2</v>
      </c>
    </row>
    <row r="92" spans="1:14" ht="12.75">
      <c r="A92" s="118"/>
      <c r="B92" s="142"/>
      <c r="C92" s="143"/>
      <c r="D92" s="143"/>
      <c r="E92" s="143"/>
      <c r="F92" s="143"/>
      <c r="G92" s="143"/>
      <c r="H92" s="143"/>
      <c r="I92" s="143"/>
      <c r="J92" s="146"/>
      <c r="K92" s="146"/>
      <c r="L92" s="146"/>
      <c r="M92" s="146"/>
      <c r="N92" s="146"/>
    </row>
    <row r="93" spans="1:14" ht="12.75">
      <c r="A93" s="135" t="s">
        <v>133</v>
      </c>
      <c r="B93" s="140"/>
      <c r="C93" s="141"/>
      <c r="D93" s="141"/>
      <c r="E93" s="141"/>
      <c r="F93" s="141"/>
      <c r="G93" s="141"/>
      <c r="H93" s="141"/>
      <c r="I93" s="141"/>
      <c r="J93" s="149"/>
      <c r="K93" s="149"/>
      <c r="L93" s="149"/>
      <c r="M93" s="149"/>
      <c r="N93" s="149"/>
    </row>
    <row r="94" spans="1:14" ht="12.75">
      <c r="A94" s="118" t="s">
        <v>130</v>
      </c>
      <c r="B94" s="142">
        <v>46</v>
      </c>
      <c r="C94" s="143">
        <v>26</v>
      </c>
      <c r="D94" s="143">
        <v>32</v>
      </c>
      <c r="E94" s="143">
        <v>36</v>
      </c>
      <c r="F94" s="143">
        <v>35</v>
      </c>
      <c r="G94" s="143">
        <v>31</v>
      </c>
      <c r="H94" s="143">
        <v>40</v>
      </c>
      <c r="I94" s="143">
        <v>58</v>
      </c>
      <c r="J94" s="143">
        <v>72</v>
      </c>
      <c r="K94" s="143">
        <v>66</v>
      </c>
      <c r="L94" s="143">
        <v>51</v>
      </c>
      <c r="M94" s="143">
        <v>40</v>
      </c>
      <c r="N94" s="143">
        <v>29</v>
      </c>
    </row>
    <row r="95" spans="1:14" ht="12.75">
      <c r="A95" s="118" t="s">
        <v>172</v>
      </c>
      <c r="B95" s="142">
        <v>0</v>
      </c>
      <c r="C95" s="143">
        <v>1</v>
      </c>
      <c r="D95" s="143">
        <v>0</v>
      </c>
      <c r="E95" s="143">
        <v>-1</v>
      </c>
      <c r="F95" s="143">
        <v>1</v>
      </c>
      <c r="G95" s="143">
        <v>-1</v>
      </c>
      <c r="H95" s="143">
        <v>0</v>
      </c>
      <c r="I95" s="143">
        <v>-6</v>
      </c>
      <c r="J95" s="143">
        <v>6</v>
      </c>
      <c r="K95" s="143">
        <v>-1</v>
      </c>
      <c r="L95" s="143">
        <v>-2</v>
      </c>
      <c r="M95" s="143">
        <v>1</v>
      </c>
      <c r="N95" s="143">
        <v>0</v>
      </c>
    </row>
    <row r="96" spans="1:14" ht="12.75">
      <c r="A96" s="136" t="s">
        <v>128</v>
      </c>
      <c r="B96" s="142">
        <v>1281</v>
      </c>
      <c r="C96" s="143">
        <v>42</v>
      </c>
      <c r="D96" s="143">
        <v>47</v>
      </c>
      <c r="E96" s="143">
        <v>58</v>
      </c>
      <c r="F96" s="143">
        <v>59</v>
      </c>
      <c r="G96" s="143">
        <v>94</v>
      </c>
      <c r="H96" s="143">
        <v>133</v>
      </c>
      <c r="I96" s="143">
        <v>203</v>
      </c>
      <c r="J96" s="143">
        <v>235</v>
      </c>
      <c r="K96" s="143">
        <v>176</v>
      </c>
      <c r="L96" s="143">
        <v>125</v>
      </c>
      <c r="M96" s="143">
        <v>65</v>
      </c>
      <c r="N96" s="143">
        <v>46</v>
      </c>
    </row>
    <row r="97" spans="1:14" ht="12.75">
      <c r="A97" s="118" t="s">
        <v>173</v>
      </c>
      <c r="B97" s="142">
        <v>-2</v>
      </c>
      <c r="C97" s="143">
        <v>3</v>
      </c>
      <c r="D97" s="143">
        <v>0</v>
      </c>
      <c r="E97" s="143">
        <v>-3</v>
      </c>
      <c r="F97" s="143">
        <v>4</v>
      </c>
      <c r="G97" s="143">
        <v>-2</v>
      </c>
      <c r="H97" s="143">
        <v>-2</v>
      </c>
      <c r="I97" s="143">
        <v>-8</v>
      </c>
      <c r="J97" s="143">
        <v>3</v>
      </c>
      <c r="K97" s="143">
        <v>-3</v>
      </c>
      <c r="L97" s="143">
        <v>-2</v>
      </c>
      <c r="M97" s="143">
        <v>1</v>
      </c>
      <c r="N97" s="143">
        <v>-1</v>
      </c>
    </row>
    <row r="98" spans="1:14" ht="13.5" thickBot="1">
      <c r="A98" s="118"/>
      <c r="B98" s="142"/>
      <c r="C98" s="143"/>
      <c r="D98" s="143"/>
      <c r="E98" s="143"/>
      <c r="F98" s="143"/>
      <c r="G98" s="143"/>
      <c r="H98" s="143"/>
      <c r="I98" s="143"/>
      <c r="J98" s="143"/>
      <c r="K98" s="146"/>
      <c r="L98" s="146"/>
      <c r="M98" s="154"/>
      <c r="N98" s="155"/>
    </row>
    <row r="99" spans="1:14" ht="15" thickTop="1">
      <c r="A99" s="172" t="s">
        <v>144</v>
      </c>
      <c r="B99" s="169"/>
      <c r="C99" s="170"/>
      <c r="D99" s="170"/>
      <c r="E99" s="170"/>
      <c r="F99" s="170"/>
      <c r="G99" s="171"/>
      <c r="H99" s="171"/>
      <c r="I99" s="171"/>
      <c r="J99" s="171"/>
      <c r="K99" s="171"/>
      <c r="L99" s="171"/>
      <c r="M99" s="171"/>
      <c r="N99" s="171"/>
    </row>
    <row r="100" spans="1:14" ht="12.75">
      <c r="A100" s="132" t="s">
        <v>35</v>
      </c>
      <c r="B100" s="156">
        <v>149</v>
      </c>
      <c r="C100" s="150">
        <v>122</v>
      </c>
      <c r="D100" s="150">
        <v>124</v>
      </c>
      <c r="E100" s="150">
        <v>131</v>
      </c>
      <c r="F100" s="150">
        <v>141</v>
      </c>
      <c r="G100" s="150">
        <v>150</v>
      </c>
      <c r="H100" s="150">
        <v>161</v>
      </c>
      <c r="I100" s="150">
        <v>160</v>
      </c>
      <c r="J100" s="150">
        <v>171</v>
      </c>
      <c r="K100" s="150">
        <v>168</v>
      </c>
      <c r="L100" s="150">
        <v>155</v>
      </c>
      <c r="M100" s="150">
        <v>134</v>
      </c>
      <c r="N100" s="150">
        <v>123</v>
      </c>
    </row>
    <row r="101" spans="1:14" ht="12.75">
      <c r="A101" s="127" t="s">
        <v>169</v>
      </c>
      <c r="B101" s="156">
        <v>5</v>
      </c>
      <c r="C101" s="150">
        <v>3</v>
      </c>
      <c r="D101" s="150">
        <v>5</v>
      </c>
      <c r="E101" s="150">
        <v>5</v>
      </c>
      <c r="F101" s="150">
        <v>10</v>
      </c>
      <c r="G101" s="150">
        <v>7</v>
      </c>
      <c r="H101" s="150">
        <v>9</v>
      </c>
      <c r="I101" s="150">
        <v>2</v>
      </c>
      <c r="J101" s="150">
        <v>6</v>
      </c>
      <c r="K101" s="150">
        <v>5</v>
      </c>
      <c r="L101" s="150">
        <v>9</v>
      </c>
      <c r="M101" s="150">
        <v>2</v>
      </c>
      <c r="N101" s="150">
        <v>1</v>
      </c>
    </row>
    <row r="102" spans="1:14" ht="13.5" thickBot="1">
      <c r="A102" s="134"/>
      <c r="B102" s="157"/>
      <c r="C102" s="143"/>
      <c r="D102" s="143"/>
      <c r="E102" s="143"/>
      <c r="F102" s="143"/>
      <c r="G102" s="150"/>
      <c r="H102" s="150"/>
      <c r="I102" s="158"/>
      <c r="J102" s="143"/>
      <c r="K102" s="143"/>
      <c r="L102" s="143"/>
      <c r="M102" s="143"/>
      <c r="N102" s="143"/>
    </row>
    <row r="103" spans="1:14" ht="13.5" thickTop="1">
      <c r="A103" s="172" t="s">
        <v>36</v>
      </c>
      <c r="B103" s="169"/>
      <c r="C103" s="170"/>
      <c r="D103" s="170"/>
      <c r="E103" s="170"/>
      <c r="F103" s="170"/>
      <c r="G103" s="171"/>
      <c r="H103" s="171"/>
      <c r="I103" s="171"/>
      <c r="J103" s="171"/>
      <c r="K103" s="171"/>
      <c r="L103" s="171"/>
      <c r="M103" s="171"/>
      <c r="N103" s="171"/>
    </row>
    <row r="104" spans="1:14" ht="12.75">
      <c r="A104" s="132" t="s">
        <v>37</v>
      </c>
      <c r="B104" s="156">
        <v>30</v>
      </c>
      <c r="C104" s="147"/>
      <c r="D104" s="147"/>
      <c r="E104" s="147"/>
      <c r="F104" s="147"/>
      <c r="G104" s="163">
        <v>11</v>
      </c>
      <c r="H104" s="163">
        <v>19</v>
      </c>
      <c r="I104" s="163">
        <v>43</v>
      </c>
      <c r="J104" s="163">
        <v>49</v>
      </c>
      <c r="K104" s="163">
        <v>24</v>
      </c>
      <c r="L104" s="143">
        <v>14</v>
      </c>
      <c r="M104" s="147"/>
      <c r="N104" s="147"/>
    </row>
    <row r="105" spans="1:14" ht="12.75">
      <c r="A105" s="136" t="s">
        <v>171</v>
      </c>
      <c r="B105" s="142">
        <v>1</v>
      </c>
      <c r="C105" s="147"/>
      <c r="D105" s="147"/>
      <c r="E105" s="147"/>
      <c r="F105" s="147"/>
      <c r="G105" s="163">
        <v>1</v>
      </c>
      <c r="H105" s="163">
        <v>3</v>
      </c>
      <c r="I105" s="163">
        <v>-1</v>
      </c>
      <c r="J105" s="163">
        <v>1</v>
      </c>
      <c r="K105" s="163">
        <v>1</v>
      </c>
      <c r="L105" s="143">
        <v>2</v>
      </c>
      <c r="M105" s="147"/>
      <c r="N105" s="147"/>
    </row>
    <row r="106" spans="1:14" ht="12.75">
      <c r="A106" s="132"/>
      <c r="B106" s="157"/>
      <c r="C106" s="143"/>
      <c r="D106" s="143"/>
      <c r="E106" s="143"/>
      <c r="F106" s="143"/>
      <c r="G106" s="163"/>
      <c r="H106" s="163"/>
      <c r="I106" s="163"/>
      <c r="J106" s="163"/>
      <c r="K106" s="163"/>
      <c r="L106" s="143"/>
      <c r="M106" s="143"/>
      <c r="N106" s="143"/>
    </row>
    <row r="107" spans="1:14" ht="12.75">
      <c r="A107" s="132" t="s">
        <v>135</v>
      </c>
      <c r="B107" s="156">
        <v>357</v>
      </c>
      <c r="C107" s="147"/>
      <c r="D107" s="147"/>
      <c r="E107" s="147"/>
      <c r="F107" s="147"/>
      <c r="G107" s="163">
        <v>12</v>
      </c>
      <c r="H107" s="163">
        <v>46</v>
      </c>
      <c r="I107" s="163">
        <v>108</v>
      </c>
      <c r="J107" s="163">
        <v>125</v>
      </c>
      <c r="K107" s="163">
        <v>55</v>
      </c>
      <c r="L107" s="143">
        <v>11</v>
      </c>
      <c r="M107" s="147"/>
      <c r="N107" s="147"/>
    </row>
    <row r="108" spans="1:14" ht="12.75">
      <c r="A108" s="127" t="s">
        <v>169</v>
      </c>
      <c r="B108" s="142">
        <v>3</v>
      </c>
      <c r="C108" s="147"/>
      <c r="D108" s="147"/>
      <c r="E108" s="147"/>
      <c r="F108" s="147"/>
      <c r="G108" s="163">
        <v>7</v>
      </c>
      <c r="H108" s="163">
        <v>18</v>
      </c>
      <c r="I108" s="163">
        <v>-2</v>
      </c>
      <c r="J108" s="163">
        <v>2</v>
      </c>
      <c r="K108" s="163">
        <v>6</v>
      </c>
      <c r="L108" s="143">
        <v>15</v>
      </c>
      <c r="M108" s="147"/>
      <c r="N108" s="147"/>
    </row>
    <row r="109" spans="1:14" ht="12.75">
      <c r="A109" s="132"/>
      <c r="B109" s="157"/>
      <c r="C109" s="143"/>
      <c r="D109" s="143"/>
      <c r="E109" s="143"/>
      <c r="F109" s="143"/>
      <c r="G109" s="163"/>
      <c r="H109" s="163"/>
      <c r="I109" s="163"/>
      <c r="J109" s="163"/>
      <c r="K109" s="163"/>
      <c r="L109" s="143"/>
      <c r="M109" s="143"/>
      <c r="N109" s="143"/>
    </row>
    <row r="110" spans="1:14" ht="12.75">
      <c r="A110" s="132" t="s">
        <v>39</v>
      </c>
      <c r="B110" s="156">
        <v>56</v>
      </c>
      <c r="C110" s="147"/>
      <c r="D110" s="147"/>
      <c r="E110" s="147"/>
      <c r="F110" s="147"/>
      <c r="G110" s="163">
        <v>46</v>
      </c>
      <c r="H110" s="163">
        <v>49</v>
      </c>
      <c r="I110" s="163">
        <v>63</v>
      </c>
      <c r="J110" s="163">
        <v>68</v>
      </c>
      <c r="K110" s="163">
        <v>52</v>
      </c>
      <c r="L110" s="143">
        <v>40</v>
      </c>
      <c r="M110" s="147"/>
      <c r="N110" s="147"/>
    </row>
    <row r="111" spans="1:14" ht="12.75">
      <c r="A111" s="136" t="s">
        <v>171</v>
      </c>
      <c r="B111" s="142">
        <v>3</v>
      </c>
      <c r="C111" s="147"/>
      <c r="D111" s="147"/>
      <c r="E111" s="147"/>
      <c r="F111" s="147"/>
      <c r="G111" s="163">
        <v>1</v>
      </c>
      <c r="H111" s="163">
        <v>4</v>
      </c>
      <c r="I111" s="163">
        <v>-1</v>
      </c>
      <c r="J111" s="163">
        <v>2</v>
      </c>
      <c r="K111" s="163">
        <v>6</v>
      </c>
      <c r="L111" s="143">
        <v>3</v>
      </c>
      <c r="M111" s="147"/>
      <c r="N111" s="147"/>
    </row>
    <row r="112" spans="1:14" ht="12.75">
      <c r="A112" s="132"/>
      <c r="B112" s="157"/>
      <c r="C112" s="143"/>
      <c r="D112" s="143"/>
      <c r="E112" s="143"/>
      <c r="F112" s="143"/>
      <c r="G112" s="163"/>
      <c r="H112" s="163"/>
      <c r="I112" s="163"/>
      <c r="J112" s="163"/>
      <c r="K112" s="163"/>
      <c r="L112" s="143"/>
      <c r="M112" s="143"/>
      <c r="N112" s="143"/>
    </row>
    <row r="113" spans="1:14" ht="12.75">
      <c r="A113" s="132" t="s">
        <v>136</v>
      </c>
      <c r="B113" s="156">
        <v>1031</v>
      </c>
      <c r="C113" s="147"/>
      <c r="D113" s="147"/>
      <c r="E113" s="147"/>
      <c r="F113" s="147"/>
      <c r="G113" s="163">
        <v>91</v>
      </c>
      <c r="H113" s="163">
        <v>182</v>
      </c>
      <c r="I113" s="163">
        <v>251</v>
      </c>
      <c r="J113" s="163">
        <v>271</v>
      </c>
      <c r="K113" s="163">
        <v>189</v>
      </c>
      <c r="L113" s="143">
        <v>47</v>
      </c>
      <c r="M113" s="147"/>
      <c r="N113" s="147"/>
    </row>
    <row r="114" spans="1:14" ht="12.75">
      <c r="A114" s="127" t="s">
        <v>169</v>
      </c>
      <c r="B114" s="142">
        <v>5</v>
      </c>
      <c r="C114" s="147"/>
      <c r="D114" s="147"/>
      <c r="E114" s="147"/>
      <c r="F114" s="147"/>
      <c r="G114" s="163">
        <v>4</v>
      </c>
      <c r="H114" s="163">
        <v>9</v>
      </c>
      <c r="I114" s="163">
        <v>-1</v>
      </c>
      <c r="J114" s="163">
        <v>4</v>
      </c>
      <c r="K114" s="163">
        <v>10</v>
      </c>
      <c r="L114" s="143">
        <v>14</v>
      </c>
      <c r="M114" s="147"/>
      <c r="N114" s="147"/>
    </row>
    <row r="115" spans="1:14" ht="13.5" thickBot="1">
      <c r="A115" s="177"/>
      <c r="B115" s="178"/>
      <c r="C115" s="179"/>
      <c r="D115" s="179"/>
      <c r="E115" s="179"/>
      <c r="F115" s="179"/>
      <c r="G115" s="180"/>
      <c r="H115" s="180"/>
      <c r="I115" s="180"/>
      <c r="J115" s="180"/>
      <c r="K115" s="180"/>
      <c r="L115" s="179"/>
      <c r="M115" s="179"/>
      <c r="N115" s="179"/>
    </row>
    <row r="116" spans="1:14" ht="13.5" thickTop="1">
      <c r="A116" s="172" t="s">
        <v>190</v>
      </c>
      <c r="B116" s="169"/>
      <c r="C116" s="170"/>
      <c r="D116" s="170"/>
      <c r="E116" s="170"/>
      <c r="F116" s="170"/>
      <c r="G116" s="171"/>
      <c r="H116" s="171"/>
      <c r="I116" s="171"/>
      <c r="J116" s="171"/>
      <c r="K116" s="171"/>
      <c r="L116" s="171"/>
      <c r="M116" s="171"/>
      <c r="N116" s="171"/>
    </row>
    <row r="117" spans="1:14" ht="12.75">
      <c r="A117" s="132" t="s">
        <v>174</v>
      </c>
      <c r="B117" s="156">
        <v>365</v>
      </c>
      <c r="C117" s="150">
        <v>9</v>
      </c>
      <c r="D117" s="150">
        <v>8</v>
      </c>
      <c r="E117" s="150">
        <v>12</v>
      </c>
      <c r="F117" s="150">
        <v>15</v>
      </c>
      <c r="G117" s="150">
        <v>26</v>
      </c>
      <c r="H117" s="150">
        <v>35</v>
      </c>
      <c r="I117" s="150">
        <v>62</v>
      </c>
      <c r="J117" s="150">
        <v>74</v>
      </c>
      <c r="K117" s="150">
        <v>52</v>
      </c>
      <c r="L117" s="150">
        <v>38</v>
      </c>
      <c r="M117" s="150">
        <v>16</v>
      </c>
      <c r="N117" s="150">
        <v>19</v>
      </c>
    </row>
    <row r="118" spans="1:14" ht="12.75">
      <c r="A118" s="127" t="s">
        <v>173</v>
      </c>
      <c r="B118" s="156">
        <v>77</v>
      </c>
      <c r="C118" s="150">
        <v>159</v>
      </c>
      <c r="D118" s="150">
        <v>122</v>
      </c>
      <c r="E118" s="150">
        <v>165</v>
      </c>
      <c r="F118" s="150">
        <v>117</v>
      </c>
      <c r="G118" s="150">
        <v>114</v>
      </c>
      <c r="H118" s="150">
        <v>89</v>
      </c>
      <c r="I118" s="150">
        <v>69</v>
      </c>
      <c r="J118" s="150">
        <v>65</v>
      </c>
      <c r="K118" s="150">
        <v>78</v>
      </c>
      <c r="L118" s="150">
        <v>69</v>
      </c>
      <c r="M118" s="150">
        <v>40</v>
      </c>
      <c r="N118" s="150">
        <v>55</v>
      </c>
    </row>
    <row r="119" spans="1:14" ht="13.5" thickBot="1">
      <c r="A119" s="207" t="s">
        <v>191</v>
      </c>
      <c r="B119" s="181"/>
      <c r="C119" s="179"/>
      <c r="D119" s="179"/>
      <c r="E119" s="179"/>
      <c r="F119" s="179"/>
      <c r="G119" s="182"/>
      <c r="H119" s="182"/>
      <c r="I119" s="183"/>
      <c r="J119" s="179"/>
      <c r="K119" s="179"/>
      <c r="L119" s="179"/>
      <c r="M119" s="179"/>
      <c r="N119" s="179"/>
    </row>
    <row r="120" spans="1:14" ht="13.5" thickTop="1">
      <c r="A120" s="173" t="s">
        <v>137</v>
      </c>
      <c r="B120" s="174"/>
      <c r="C120" s="175"/>
      <c r="D120" s="175"/>
      <c r="E120" s="175"/>
      <c r="F120" s="175"/>
      <c r="G120" s="176"/>
      <c r="H120" s="176"/>
      <c r="I120" s="176"/>
      <c r="J120" s="176"/>
      <c r="K120" s="176"/>
      <c r="L120" s="176"/>
      <c r="M120" s="176"/>
      <c r="N120" s="176"/>
    </row>
    <row r="121" spans="1:14" ht="12.75">
      <c r="A121" s="132" t="s">
        <v>46</v>
      </c>
      <c r="B121" s="156">
        <v>36</v>
      </c>
      <c r="C121" s="150">
        <v>1</v>
      </c>
      <c r="D121" s="150">
        <v>2</v>
      </c>
      <c r="E121" s="150">
        <v>2</v>
      </c>
      <c r="F121" s="150">
        <v>2</v>
      </c>
      <c r="G121" s="150">
        <v>2</v>
      </c>
      <c r="H121" s="150">
        <v>4</v>
      </c>
      <c r="I121" s="150">
        <v>5</v>
      </c>
      <c r="J121" s="150">
        <v>6</v>
      </c>
      <c r="K121" s="150">
        <v>4</v>
      </c>
      <c r="L121" s="150">
        <v>4</v>
      </c>
      <c r="M121" s="150">
        <v>2</v>
      </c>
      <c r="N121" s="150">
        <v>2</v>
      </c>
    </row>
    <row r="122" spans="1:14" ht="12.75">
      <c r="A122" s="127" t="s">
        <v>169</v>
      </c>
      <c r="B122" s="156">
        <v>-8</v>
      </c>
      <c r="C122" s="150">
        <v>58</v>
      </c>
      <c r="D122" s="150">
        <v>25</v>
      </c>
      <c r="E122" s="150">
        <v>38</v>
      </c>
      <c r="F122" s="150">
        <v>9</v>
      </c>
      <c r="G122" s="150">
        <v>-21</v>
      </c>
      <c r="H122" s="150">
        <v>80</v>
      </c>
      <c r="I122" s="150">
        <v>-28</v>
      </c>
      <c r="J122" s="150">
        <v>-22</v>
      </c>
      <c r="K122" s="150">
        <v>-32</v>
      </c>
      <c r="L122" s="150">
        <v>-23</v>
      </c>
      <c r="M122" s="150">
        <v>-4</v>
      </c>
      <c r="N122" s="150">
        <v>57</v>
      </c>
    </row>
    <row r="123" spans="1:14" ht="12.75">
      <c r="A123" s="132"/>
      <c r="B123" s="156"/>
      <c r="C123" s="150"/>
      <c r="D123" s="150"/>
      <c r="E123" s="150"/>
      <c r="F123" s="150"/>
      <c r="G123" s="150"/>
      <c r="H123" s="150"/>
      <c r="I123" s="150"/>
      <c r="J123" s="150"/>
      <c r="K123" s="150"/>
      <c r="L123" s="150"/>
      <c r="M123" s="150"/>
      <c r="N123" s="143"/>
    </row>
    <row r="124" spans="1:14" ht="12.75" customHeight="1">
      <c r="A124" s="137" t="s">
        <v>47</v>
      </c>
      <c r="B124" s="156">
        <v>11</v>
      </c>
      <c r="C124" s="150" t="s">
        <v>167</v>
      </c>
      <c r="D124" s="150" t="s">
        <v>167</v>
      </c>
      <c r="E124" s="150" t="s">
        <v>167</v>
      </c>
      <c r="F124" s="150" t="s">
        <v>167</v>
      </c>
      <c r="G124" s="150">
        <v>1</v>
      </c>
      <c r="H124" s="150">
        <v>1</v>
      </c>
      <c r="I124" s="150">
        <v>1</v>
      </c>
      <c r="J124" s="150">
        <v>1</v>
      </c>
      <c r="K124" s="150">
        <v>2</v>
      </c>
      <c r="L124" s="150">
        <v>3</v>
      </c>
      <c r="M124" s="150" t="s">
        <v>167</v>
      </c>
      <c r="N124" s="150" t="s">
        <v>167</v>
      </c>
    </row>
    <row r="125" spans="1:14" ht="12.75">
      <c r="A125" s="127" t="s">
        <v>169</v>
      </c>
      <c r="B125" s="156">
        <v>4</v>
      </c>
      <c r="C125" s="150">
        <v>157</v>
      </c>
      <c r="D125" s="150">
        <v>72</v>
      </c>
      <c r="E125" s="150">
        <v>7</v>
      </c>
      <c r="F125" s="150">
        <v>57</v>
      </c>
      <c r="G125" s="150">
        <v>-23</v>
      </c>
      <c r="H125" s="150">
        <v>-25</v>
      </c>
      <c r="I125" s="150">
        <v>-9</v>
      </c>
      <c r="J125" s="150">
        <v>40</v>
      </c>
      <c r="K125" s="150">
        <v>43</v>
      </c>
      <c r="L125" s="150">
        <v>-8</v>
      </c>
      <c r="M125" s="150">
        <v>-42</v>
      </c>
      <c r="N125" s="150">
        <v>-28</v>
      </c>
    </row>
    <row r="126" spans="1:14" ht="13.5" thickBot="1">
      <c r="A126" s="134"/>
      <c r="B126" s="156"/>
      <c r="C126" s="150"/>
      <c r="D126" s="150"/>
      <c r="E126" s="150"/>
      <c r="F126" s="150"/>
      <c r="G126" s="150"/>
      <c r="H126" s="150"/>
      <c r="I126" s="150"/>
      <c r="J126" s="150"/>
      <c r="K126" s="143"/>
      <c r="L126" s="143"/>
      <c r="M126" s="143"/>
      <c r="N126" s="143"/>
    </row>
    <row r="127" spans="1:14" ht="13.5" thickTop="1">
      <c r="A127" s="172" t="s">
        <v>138</v>
      </c>
      <c r="B127" s="169"/>
      <c r="C127" s="170"/>
      <c r="D127" s="170"/>
      <c r="E127" s="170"/>
      <c r="F127" s="170"/>
      <c r="G127" s="171"/>
      <c r="H127" s="171"/>
      <c r="I127" s="171"/>
      <c r="J127" s="171"/>
      <c r="K127" s="171"/>
      <c r="L127" s="171"/>
      <c r="M127" s="171"/>
      <c r="N127" s="171"/>
    </row>
    <row r="128" spans="1:14" ht="12.75">
      <c r="A128" s="132" t="s">
        <v>49</v>
      </c>
      <c r="B128" s="156">
        <v>629</v>
      </c>
      <c r="C128" s="150">
        <v>22</v>
      </c>
      <c r="D128" s="150">
        <v>30</v>
      </c>
      <c r="E128" s="150">
        <v>41</v>
      </c>
      <c r="F128" s="150">
        <v>41</v>
      </c>
      <c r="G128" s="150">
        <v>26</v>
      </c>
      <c r="H128" s="150">
        <v>68</v>
      </c>
      <c r="I128" s="150">
        <v>103</v>
      </c>
      <c r="J128" s="150">
        <v>106</v>
      </c>
      <c r="K128" s="150">
        <v>91</v>
      </c>
      <c r="L128" s="150">
        <v>68</v>
      </c>
      <c r="M128" s="150">
        <v>17</v>
      </c>
      <c r="N128" s="150">
        <v>16</v>
      </c>
    </row>
    <row r="129" spans="1:14" ht="12.75">
      <c r="A129" s="127" t="s">
        <v>169</v>
      </c>
      <c r="B129" s="156">
        <v>12</v>
      </c>
      <c r="C129" s="150">
        <v>109</v>
      </c>
      <c r="D129" s="150">
        <v>100</v>
      </c>
      <c r="E129" s="150">
        <v>56</v>
      </c>
      <c r="F129" s="150">
        <v>235</v>
      </c>
      <c r="G129" s="150">
        <v>8</v>
      </c>
      <c r="H129" s="150">
        <v>3</v>
      </c>
      <c r="I129" s="150">
        <v>-7</v>
      </c>
      <c r="J129" s="150">
        <v>-14</v>
      </c>
      <c r="K129" s="150">
        <v>2</v>
      </c>
      <c r="L129" s="150">
        <v>17</v>
      </c>
      <c r="M129" s="150">
        <v>9</v>
      </c>
      <c r="N129" s="150">
        <v>29</v>
      </c>
    </row>
    <row r="130" spans="1:14" ht="13.5" thickBot="1">
      <c r="A130" s="134"/>
      <c r="B130" s="156"/>
      <c r="C130" s="143"/>
      <c r="D130" s="143"/>
      <c r="E130" s="143"/>
      <c r="F130" s="143"/>
      <c r="G130" s="150"/>
      <c r="H130" s="143"/>
      <c r="I130" s="143"/>
      <c r="J130" s="143"/>
      <c r="K130" s="143"/>
      <c r="L130" s="143"/>
      <c r="M130" s="143"/>
      <c r="N130" s="143"/>
    </row>
    <row r="131" spans="1:14" ht="12.75" customHeight="1" thickTop="1">
      <c r="A131" s="172" t="s">
        <v>139</v>
      </c>
      <c r="B131" s="169"/>
      <c r="C131" s="170"/>
      <c r="D131" s="170"/>
      <c r="E131" s="170"/>
      <c r="F131" s="170"/>
      <c r="G131" s="171"/>
      <c r="H131" s="171"/>
      <c r="I131" s="171"/>
      <c r="J131" s="171"/>
      <c r="K131" s="171"/>
      <c r="L131" s="171"/>
      <c r="M131" s="171"/>
      <c r="N131" s="171"/>
    </row>
    <row r="132" spans="1:14" ht="12.75">
      <c r="A132" s="128"/>
      <c r="B132" s="156"/>
      <c r="C132" s="143"/>
      <c r="D132" s="143"/>
      <c r="E132" s="143"/>
      <c r="F132" s="143"/>
      <c r="G132" s="150"/>
      <c r="H132" s="150"/>
      <c r="I132" s="158"/>
      <c r="J132" s="143"/>
      <c r="K132" s="143"/>
      <c r="L132" s="143"/>
      <c r="M132" s="143"/>
      <c r="N132" s="143"/>
    </row>
    <row r="133" spans="1:14" ht="12.75">
      <c r="A133" s="132" t="s">
        <v>67</v>
      </c>
      <c r="B133" s="156">
        <v>211</v>
      </c>
      <c r="C133" s="150">
        <v>1</v>
      </c>
      <c r="D133" s="150">
        <v>1</v>
      </c>
      <c r="E133" s="150">
        <v>2</v>
      </c>
      <c r="F133" s="150">
        <v>3</v>
      </c>
      <c r="G133" s="150">
        <v>10</v>
      </c>
      <c r="H133" s="150">
        <v>21</v>
      </c>
      <c r="I133" s="150">
        <v>66</v>
      </c>
      <c r="J133" s="150">
        <v>41</v>
      </c>
      <c r="K133" s="150">
        <v>36</v>
      </c>
      <c r="L133" s="150">
        <v>24</v>
      </c>
      <c r="M133" s="150">
        <v>5</v>
      </c>
      <c r="N133" s="150">
        <v>1</v>
      </c>
    </row>
    <row r="134" spans="1:14" ht="12.75">
      <c r="A134" s="127" t="s">
        <v>169</v>
      </c>
      <c r="B134" s="156">
        <v>-26</v>
      </c>
      <c r="C134" s="150">
        <v>-51</v>
      </c>
      <c r="D134" s="150">
        <v>1</v>
      </c>
      <c r="E134" s="150">
        <v>31</v>
      </c>
      <c r="F134" s="150">
        <v>-42</v>
      </c>
      <c r="G134" s="150">
        <v>-29</v>
      </c>
      <c r="H134" s="150">
        <v>-38</v>
      </c>
      <c r="I134" s="150">
        <v>-21</v>
      </c>
      <c r="J134" s="150">
        <v>-24</v>
      </c>
      <c r="K134" s="150">
        <v>-15</v>
      </c>
      <c r="L134" s="150">
        <v>-39</v>
      </c>
      <c r="M134" s="150">
        <v>-22</v>
      </c>
      <c r="N134" s="150">
        <v>-26</v>
      </c>
    </row>
    <row r="135" spans="1:14" ht="12.75">
      <c r="A135" s="132"/>
      <c r="B135" s="156"/>
      <c r="C135" s="143"/>
      <c r="D135" s="143"/>
      <c r="E135" s="143"/>
      <c r="F135" s="143"/>
      <c r="G135" s="150"/>
      <c r="H135" s="150"/>
      <c r="I135" s="150"/>
      <c r="J135" s="150"/>
      <c r="K135" s="143"/>
      <c r="L135" s="143"/>
      <c r="M135" s="143"/>
      <c r="N135" s="143"/>
    </row>
    <row r="136" spans="1:14" ht="12.75">
      <c r="A136" s="132" t="s">
        <v>55</v>
      </c>
      <c r="B136" s="156">
        <v>81</v>
      </c>
      <c r="C136" s="147"/>
      <c r="D136" s="147"/>
      <c r="E136" s="147"/>
      <c r="F136" s="147"/>
      <c r="G136" s="150">
        <v>2</v>
      </c>
      <c r="H136" s="150">
        <v>8</v>
      </c>
      <c r="I136" s="150">
        <v>23</v>
      </c>
      <c r="J136" s="150">
        <v>23</v>
      </c>
      <c r="K136" s="150">
        <v>15</v>
      </c>
      <c r="L136" s="150">
        <v>10</v>
      </c>
      <c r="M136" s="150" t="s">
        <v>167</v>
      </c>
      <c r="N136" s="147"/>
    </row>
    <row r="137" spans="1:14" ht="12.75">
      <c r="A137" s="127" t="s">
        <v>169</v>
      </c>
      <c r="B137" s="156">
        <v>-41</v>
      </c>
      <c r="C137" s="147"/>
      <c r="D137" s="147"/>
      <c r="E137" s="147"/>
      <c r="F137" s="147"/>
      <c r="G137" s="150">
        <v>-30</v>
      </c>
      <c r="H137" s="150">
        <v>-29</v>
      </c>
      <c r="I137" s="150">
        <v>-43</v>
      </c>
      <c r="J137" s="150">
        <v>-51</v>
      </c>
      <c r="K137" s="150">
        <v>-35</v>
      </c>
      <c r="L137" s="150">
        <v>-24</v>
      </c>
      <c r="M137" s="150">
        <v>-85</v>
      </c>
      <c r="N137" s="147"/>
    </row>
    <row r="138" spans="1:14" ht="12.75">
      <c r="A138" s="132"/>
      <c r="B138" s="156"/>
      <c r="C138" s="143"/>
      <c r="D138" s="143"/>
      <c r="E138" s="143"/>
      <c r="F138" s="143"/>
      <c r="G138" s="150"/>
      <c r="H138" s="150"/>
      <c r="I138" s="150"/>
      <c r="J138" s="150"/>
      <c r="K138" s="143"/>
      <c r="L138" s="143"/>
      <c r="M138" s="143"/>
      <c r="N138" s="143"/>
    </row>
    <row r="139" spans="1:14" ht="12.75">
      <c r="A139" s="132" t="s">
        <v>56</v>
      </c>
      <c r="B139" s="156">
        <v>86</v>
      </c>
      <c r="C139" s="147"/>
      <c r="D139" s="147"/>
      <c r="E139" s="147"/>
      <c r="F139" s="147"/>
      <c r="G139" s="150">
        <v>2</v>
      </c>
      <c r="H139" s="150">
        <v>10</v>
      </c>
      <c r="I139" s="150">
        <v>20</v>
      </c>
      <c r="J139" s="150">
        <v>22</v>
      </c>
      <c r="K139" s="150">
        <v>19</v>
      </c>
      <c r="L139" s="150">
        <v>13</v>
      </c>
      <c r="M139" s="165"/>
      <c r="N139" s="147"/>
    </row>
    <row r="140" spans="1:14" ht="12.75">
      <c r="A140" s="127" t="s">
        <v>169</v>
      </c>
      <c r="B140" s="156">
        <v>-22</v>
      </c>
      <c r="C140" s="147"/>
      <c r="D140" s="147"/>
      <c r="E140" s="147"/>
      <c r="F140" s="147"/>
      <c r="G140" s="150">
        <v>-27</v>
      </c>
      <c r="H140" s="150">
        <v>-13</v>
      </c>
      <c r="I140" s="150">
        <v>-27</v>
      </c>
      <c r="J140" s="150">
        <v>-28</v>
      </c>
      <c r="K140" s="150">
        <v>-17</v>
      </c>
      <c r="L140" s="150">
        <v>-15</v>
      </c>
      <c r="M140" s="165"/>
      <c r="N140" s="147"/>
    </row>
    <row r="141" spans="1:14" ht="13.5" thickBot="1">
      <c r="A141" s="134"/>
      <c r="B141" s="156"/>
      <c r="C141" s="166"/>
      <c r="D141" s="143"/>
      <c r="E141" s="143"/>
      <c r="F141" s="143"/>
      <c r="G141" s="150"/>
      <c r="H141" s="150"/>
      <c r="I141" s="143"/>
      <c r="J141" s="143"/>
      <c r="K141" s="143"/>
      <c r="L141" s="143"/>
      <c r="M141" s="143"/>
      <c r="N141" s="143"/>
    </row>
    <row r="142" spans="1:14" ht="14.25" hidden="1" thickBot="1" thickTop="1">
      <c r="A142" s="172" t="s">
        <v>140</v>
      </c>
      <c r="B142" s="169">
        <v>0</v>
      </c>
      <c r="C142" s="170">
        <v>0</v>
      </c>
      <c r="D142" s="170">
        <v>0</v>
      </c>
      <c r="E142" s="170">
        <v>0</v>
      </c>
      <c r="F142" s="170">
        <v>0</v>
      </c>
      <c r="G142" s="171">
        <v>0</v>
      </c>
      <c r="H142" s="171">
        <v>0</v>
      </c>
      <c r="I142" s="171">
        <v>0</v>
      </c>
      <c r="J142" s="171">
        <v>0</v>
      </c>
      <c r="K142" s="171">
        <v>0</v>
      </c>
      <c r="L142" s="171">
        <v>0</v>
      </c>
      <c r="M142" s="171">
        <v>0</v>
      </c>
      <c r="N142" s="171">
        <v>0</v>
      </c>
    </row>
    <row r="143" spans="1:14" ht="13.5" hidden="1" thickBot="1">
      <c r="A143" s="132" t="s">
        <v>58</v>
      </c>
      <c r="B143" s="156">
        <v>0</v>
      </c>
      <c r="C143" s="147">
        <v>0</v>
      </c>
      <c r="D143" s="147">
        <v>0</v>
      </c>
      <c r="E143" s="147">
        <v>0</v>
      </c>
      <c r="F143" s="147">
        <v>0</v>
      </c>
      <c r="G143" s="150">
        <v>0</v>
      </c>
      <c r="H143" s="150">
        <v>0</v>
      </c>
      <c r="I143" s="150">
        <v>0</v>
      </c>
      <c r="J143" s="150">
        <v>0</v>
      </c>
      <c r="K143" s="150">
        <v>0</v>
      </c>
      <c r="L143" s="150">
        <v>0</v>
      </c>
      <c r="M143" s="150">
        <v>0</v>
      </c>
      <c r="N143" s="147">
        <v>0</v>
      </c>
    </row>
    <row r="144" spans="1:14" ht="13.5" hidden="1" thickBot="1">
      <c r="A144" s="127" t="s">
        <v>169</v>
      </c>
      <c r="B144" s="156">
        <v>0</v>
      </c>
      <c r="C144" s="147">
        <v>0</v>
      </c>
      <c r="D144" s="147">
        <v>0</v>
      </c>
      <c r="E144" s="147">
        <v>0</v>
      </c>
      <c r="F144" s="147">
        <v>0</v>
      </c>
      <c r="G144" s="150">
        <v>0</v>
      </c>
      <c r="H144" s="150">
        <v>0</v>
      </c>
      <c r="I144" s="150">
        <v>0</v>
      </c>
      <c r="J144" s="150">
        <v>0</v>
      </c>
      <c r="K144" s="150">
        <v>0</v>
      </c>
      <c r="L144" s="150">
        <v>0</v>
      </c>
      <c r="M144" s="150">
        <v>0</v>
      </c>
      <c r="N144" s="147">
        <v>0</v>
      </c>
    </row>
    <row r="145" spans="1:14" ht="13.5" hidden="1" thickBot="1">
      <c r="A145" s="134"/>
      <c r="B145" s="156">
        <v>0</v>
      </c>
      <c r="C145" s="143">
        <v>0</v>
      </c>
      <c r="D145" s="143">
        <v>0</v>
      </c>
      <c r="E145" s="143">
        <v>0</v>
      </c>
      <c r="F145" s="143">
        <v>0</v>
      </c>
      <c r="G145" s="167">
        <v>0</v>
      </c>
      <c r="H145" s="167">
        <v>0</v>
      </c>
      <c r="I145" s="143">
        <v>0</v>
      </c>
      <c r="J145" s="143">
        <v>0</v>
      </c>
      <c r="K145" s="143">
        <v>0</v>
      </c>
      <c r="L145" s="143">
        <v>0</v>
      </c>
      <c r="M145" s="143">
        <v>0</v>
      </c>
      <c r="N145" s="143">
        <v>0</v>
      </c>
    </row>
    <row r="146" spans="1:14" ht="13.5" thickTop="1">
      <c r="A146" s="172" t="s">
        <v>141</v>
      </c>
      <c r="B146" s="169"/>
      <c r="C146" s="170"/>
      <c r="D146" s="170"/>
      <c r="E146" s="170"/>
      <c r="F146" s="170"/>
      <c r="G146" s="171"/>
      <c r="H146" s="171"/>
      <c r="I146" s="171"/>
      <c r="J146" s="171"/>
      <c r="K146" s="171"/>
      <c r="L146" s="171"/>
      <c r="M146" s="171"/>
      <c r="N146" s="171"/>
    </row>
    <row r="147" spans="1:14" ht="12.75">
      <c r="A147" s="137" t="s">
        <v>142</v>
      </c>
      <c r="B147" s="156">
        <v>323</v>
      </c>
      <c r="C147" s="150">
        <v>3</v>
      </c>
      <c r="D147" s="150">
        <v>3</v>
      </c>
      <c r="E147" s="150">
        <v>4</v>
      </c>
      <c r="F147" s="150">
        <v>5</v>
      </c>
      <c r="G147" s="150">
        <v>12</v>
      </c>
      <c r="H147" s="150">
        <v>40</v>
      </c>
      <c r="I147" s="150">
        <v>76</v>
      </c>
      <c r="J147" s="150">
        <v>83</v>
      </c>
      <c r="K147" s="150">
        <v>59</v>
      </c>
      <c r="L147" s="150">
        <v>31</v>
      </c>
      <c r="M147" s="150">
        <v>4</v>
      </c>
      <c r="N147" s="150">
        <v>3</v>
      </c>
    </row>
    <row r="148" spans="1:14" ht="12.75">
      <c r="A148" s="127" t="s">
        <v>169</v>
      </c>
      <c r="B148" s="156">
        <v>-1</v>
      </c>
      <c r="C148" s="150">
        <v>-15</v>
      </c>
      <c r="D148" s="150">
        <v>-9</v>
      </c>
      <c r="E148" s="150">
        <v>-10</v>
      </c>
      <c r="F148" s="150">
        <v>13</v>
      </c>
      <c r="G148" s="150">
        <v>-21</v>
      </c>
      <c r="H148" s="150">
        <v>2</v>
      </c>
      <c r="I148" s="150">
        <v>2</v>
      </c>
      <c r="J148" s="150">
        <v>7</v>
      </c>
      <c r="K148" s="150">
        <v>-3</v>
      </c>
      <c r="L148" s="150">
        <v>-9</v>
      </c>
      <c r="M148" s="150">
        <v>-5</v>
      </c>
      <c r="N148" s="150">
        <v>-12</v>
      </c>
    </row>
    <row r="149" spans="1:14" ht="12.75">
      <c r="A149" s="132"/>
      <c r="B149" s="156"/>
      <c r="C149" s="143"/>
      <c r="D149" s="143"/>
      <c r="E149" s="143"/>
      <c r="F149" s="143"/>
      <c r="G149" s="143"/>
      <c r="H149" s="143"/>
      <c r="I149" s="143"/>
      <c r="J149" s="143"/>
      <c r="K149" s="150"/>
      <c r="L149" s="150"/>
      <c r="M149" s="150"/>
      <c r="N149" s="168"/>
    </row>
    <row r="150" spans="1:14" ht="12.75" customHeight="1">
      <c r="A150" s="137" t="s">
        <v>61</v>
      </c>
      <c r="B150" s="156">
        <v>206</v>
      </c>
      <c r="C150" s="147"/>
      <c r="D150" s="147"/>
      <c r="E150" s="147"/>
      <c r="F150" s="147"/>
      <c r="G150" s="143">
        <v>5</v>
      </c>
      <c r="H150" s="143">
        <v>23</v>
      </c>
      <c r="I150" s="143">
        <v>60</v>
      </c>
      <c r="J150" s="143">
        <v>68</v>
      </c>
      <c r="K150" s="143">
        <v>40</v>
      </c>
      <c r="L150" s="143">
        <v>10</v>
      </c>
      <c r="M150" s="147"/>
      <c r="N150" s="147"/>
    </row>
    <row r="151" spans="1:14" ht="12.75">
      <c r="A151" s="132"/>
      <c r="B151" s="144"/>
      <c r="C151" s="143"/>
      <c r="D151" s="143"/>
      <c r="E151" s="143"/>
      <c r="F151" s="143"/>
      <c r="G151" s="143"/>
      <c r="H151" s="143"/>
      <c r="I151" s="143"/>
      <c r="J151" s="143"/>
      <c r="K151" s="143"/>
      <c r="L151" s="143"/>
      <c r="M151" s="143"/>
      <c r="N151" s="143"/>
    </row>
    <row r="152" spans="1:14" ht="12.75">
      <c r="A152" s="132" t="s">
        <v>166</v>
      </c>
      <c r="B152" s="156">
        <v>40</v>
      </c>
      <c r="C152" s="150">
        <v>4</v>
      </c>
      <c r="D152" s="150">
        <v>4</v>
      </c>
      <c r="E152" s="150">
        <v>5</v>
      </c>
      <c r="F152" s="150">
        <v>5</v>
      </c>
      <c r="G152" s="150">
        <v>5</v>
      </c>
      <c r="H152" s="150">
        <v>4</v>
      </c>
      <c r="I152" s="150">
        <v>4</v>
      </c>
      <c r="J152" s="150">
        <v>3</v>
      </c>
      <c r="K152" s="150">
        <v>2</v>
      </c>
      <c r="L152" s="150">
        <v>1</v>
      </c>
      <c r="M152" s="150">
        <v>1</v>
      </c>
      <c r="N152" s="150">
        <v>1</v>
      </c>
    </row>
    <row r="153" spans="1:14" ht="12.75">
      <c r="A153" s="127" t="s">
        <v>169</v>
      </c>
      <c r="B153" s="156">
        <v>-15</v>
      </c>
      <c r="C153" s="150">
        <v>-7</v>
      </c>
      <c r="D153" s="150">
        <v>-3</v>
      </c>
      <c r="E153" s="150">
        <v>-19</v>
      </c>
      <c r="F153" s="150">
        <v>-27</v>
      </c>
      <c r="G153" s="150">
        <v>-26</v>
      </c>
      <c r="H153" s="150">
        <v>-18</v>
      </c>
      <c r="I153" s="150">
        <v>-5</v>
      </c>
      <c r="J153" s="150">
        <v>-1</v>
      </c>
      <c r="K153" s="150">
        <v>14</v>
      </c>
      <c r="L153" s="150">
        <v>-7</v>
      </c>
      <c r="M153" s="150">
        <v>-17</v>
      </c>
      <c r="N153" s="150">
        <v>-13</v>
      </c>
    </row>
    <row r="154" spans="1:14" ht="13.5" thickBot="1">
      <c r="A154" s="134"/>
      <c r="B154" s="144"/>
      <c r="C154" s="143"/>
      <c r="D154" s="143"/>
      <c r="E154" s="143"/>
      <c r="F154" s="143"/>
      <c r="G154" s="143"/>
      <c r="H154" s="143"/>
      <c r="I154" s="143"/>
      <c r="J154" s="143"/>
      <c r="K154" s="143"/>
      <c r="L154" s="143"/>
      <c r="M154" s="143"/>
      <c r="N154" s="143"/>
    </row>
    <row r="155" spans="1:14" ht="13.5" thickTop="1">
      <c r="A155" s="172" t="s">
        <v>143</v>
      </c>
      <c r="B155" s="169"/>
      <c r="C155" s="170"/>
      <c r="D155" s="170"/>
      <c r="E155" s="170"/>
      <c r="F155" s="170"/>
      <c r="G155" s="171"/>
      <c r="H155" s="171"/>
      <c r="I155" s="171"/>
      <c r="J155" s="171"/>
      <c r="K155" s="171"/>
      <c r="L155" s="171"/>
      <c r="M155" s="171"/>
      <c r="N155" s="171"/>
    </row>
    <row r="156" spans="1:14" ht="12.75">
      <c r="A156" s="132" t="s">
        <v>65</v>
      </c>
      <c r="B156" s="156">
        <v>3651</v>
      </c>
      <c r="C156" s="150">
        <v>187</v>
      </c>
      <c r="D156" s="150">
        <v>189</v>
      </c>
      <c r="E156" s="150">
        <v>355</v>
      </c>
      <c r="F156" s="150">
        <v>319</v>
      </c>
      <c r="G156" s="150">
        <v>386</v>
      </c>
      <c r="H156" s="150">
        <v>437</v>
      </c>
      <c r="I156" s="150">
        <v>577</v>
      </c>
      <c r="J156" s="150">
        <v>472</v>
      </c>
      <c r="K156" s="150">
        <v>269</v>
      </c>
      <c r="L156" s="150">
        <v>198</v>
      </c>
      <c r="M156" s="150">
        <v>138</v>
      </c>
      <c r="N156" s="150">
        <v>123</v>
      </c>
    </row>
    <row r="157" spans="1:14" ht="12.75">
      <c r="A157" s="127" t="s">
        <v>169</v>
      </c>
      <c r="B157" s="156">
        <v>-6</v>
      </c>
      <c r="C157" s="150">
        <v>-4</v>
      </c>
      <c r="D157" s="150">
        <v>1</v>
      </c>
      <c r="E157" s="150">
        <v>26</v>
      </c>
      <c r="F157" s="150">
        <v>3</v>
      </c>
      <c r="G157" s="150">
        <v>-9</v>
      </c>
      <c r="H157" s="150">
        <v>-18</v>
      </c>
      <c r="I157" s="150">
        <v>-6</v>
      </c>
      <c r="J157" s="150">
        <v>-5</v>
      </c>
      <c r="K157" s="150">
        <v>-20</v>
      </c>
      <c r="L157" s="150">
        <v>-19</v>
      </c>
      <c r="M157" s="150">
        <v>-9</v>
      </c>
      <c r="N157" s="150">
        <v>-5</v>
      </c>
    </row>
    <row r="159" spans="1:14" ht="12.75">
      <c r="A159" s="92" t="s">
        <v>97</v>
      </c>
      <c r="B159" s="79"/>
      <c r="C159" s="79"/>
      <c r="D159" s="79"/>
      <c r="E159" s="79"/>
      <c r="F159" s="79"/>
      <c r="G159" s="79"/>
      <c r="H159" s="79"/>
      <c r="I159" s="79"/>
      <c r="J159" s="79"/>
      <c r="K159" s="79"/>
      <c r="L159" s="79"/>
      <c r="M159" s="79"/>
      <c r="N159" s="79"/>
    </row>
    <row r="160" spans="1:14" ht="14.25">
      <c r="A160" s="80"/>
      <c r="B160" s="81"/>
      <c r="C160" s="79"/>
      <c r="D160" s="79"/>
      <c r="E160" s="79"/>
      <c r="F160" s="77"/>
      <c r="G160" s="77"/>
      <c r="H160" s="77"/>
      <c r="I160" s="77"/>
      <c r="J160" s="77"/>
      <c r="K160" s="77"/>
      <c r="L160" s="79"/>
      <c r="M160" s="79"/>
      <c r="N160" s="79"/>
    </row>
    <row r="161" spans="1:14" ht="12.75">
      <c r="A161" s="199"/>
      <c r="B161" s="199"/>
      <c r="C161" s="199"/>
      <c r="D161" s="200"/>
      <c r="E161" s="79"/>
      <c r="F161" s="79"/>
      <c r="G161" s="79"/>
      <c r="H161" s="79"/>
      <c r="I161" s="79"/>
      <c r="J161" s="79"/>
      <c r="K161" s="79"/>
      <c r="L161" s="79"/>
      <c r="M161" s="79"/>
      <c r="N161" s="79"/>
    </row>
    <row r="162" spans="1:14" ht="12.75">
      <c r="A162" s="79"/>
      <c r="B162" s="79"/>
      <c r="C162" s="79"/>
      <c r="D162" s="79"/>
      <c r="E162" s="79"/>
      <c r="F162" s="79"/>
      <c r="G162" s="79"/>
      <c r="H162" s="79"/>
      <c r="I162" s="79"/>
      <c r="J162" s="79"/>
      <c r="K162" s="79"/>
      <c r="L162" s="79"/>
      <c r="M162" s="79"/>
      <c r="N162" s="79"/>
    </row>
  </sheetData>
  <sheetProtection/>
  <mergeCells count="1">
    <mergeCell ref="A161:D161"/>
  </mergeCells>
  <printOptions/>
  <pageMargins left="0.7" right="0.7" top="0.75" bottom="0.75" header="0.3" footer="0.3"/>
  <pageSetup fitToHeight="0" fitToWidth="1" horizontalDpi="600" verticalDpi="600" orientation="portrait" scale="48" r:id="rId2"/>
  <rowBreaks count="1" manualBreakCount="1">
    <brk id="98" max="13" man="1"/>
  </rowBreaks>
  <drawing r:id="rId1"/>
</worksheet>
</file>

<file path=xl/worksheets/sheet10.xml><?xml version="1.0" encoding="utf-8"?>
<worksheet xmlns="http://schemas.openxmlformats.org/spreadsheetml/2006/main" xmlns:r="http://schemas.openxmlformats.org/officeDocument/2006/relationships">
  <dimension ref="A1:AB146"/>
  <sheetViews>
    <sheetView showGridLines="0" view="pageBreakPreview" zoomScale="85" zoomScaleSheetLayoutView="85" zoomScalePageLayoutView="0" workbookViewId="0" topLeftCell="A1">
      <selection activeCell="B66" sqref="B66"/>
    </sheetView>
  </sheetViews>
  <sheetFormatPr defaultColWidth="4.57421875" defaultRowHeight="12.75"/>
  <cols>
    <col min="1" max="1" width="29.8515625" style="2" customWidth="1"/>
    <col min="2" max="2" width="9.7109375" style="2" customWidth="1"/>
    <col min="3" max="14" width="8.7109375" style="2" customWidth="1"/>
    <col min="15" max="15" width="4.57421875" style="2" customWidth="1"/>
    <col min="16" max="28" width="6.140625" style="2" customWidth="1"/>
    <col min="29" max="16384" width="4.57421875" style="2" customWidth="1"/>
  </cols>
  <sheetData>
    <row r="1" spans="1:28" ht="20.25">
      <c r="A1" s="1" t="s">
        <v>0</v>
      </c>
      <c r="P1"/>
      <c r="Q1"/>
      <c r="R1"/>
      <c r="S1"/>
      <c r="T1"/>
      <c r="U1"/>
      <c r="V1"/>
      <c r="W1"/>
      <c r="X1"/>
      <c r="Y1"/>
      <c r="Z1"/>
      <c r="AA1"/>
      <c r="AB1"/>
    </row>
    <row r="2" spans="1:28" ht="13.5" thickBot="1">
      <c r="A2" s="3" t="s">
        <v>1</v>
      </c>
      <c r="B2" s="4" t="s">
        <v>94</v>
      </c>
      <c r="C2" s="4" t="s">
        <v>3</v>
      </c>
      <c r="D2" s="4" t="s">
        <v>4</v>
      </c>
      <c r="E2" s="4" t="s">
        <v>5</v>
      </c>
      <c r="F2" s="4" t="s">
        <v>6</v>
      </c>
      <c r="G2" s="4" t="s">
        <v>7</v>
      </c>
      <c r="H2" s="4" t="s">
        <v>8</v>
      </c>
      <c r="I2" s="5" t="s">
        <v>9</v>
      </c>
      <c r="J2" s="4" t="s">
        <v>10</v>
      </c>
      <c r="K2" s="4" t="s">
        <v>11</v>
      </c>
      <c r="L2" s="4" t="s">
        <v>12</v>
      </c>
      <c r="M2" s="4" t="s">
        <v>13</v>
      </c>
      <c r="N2" s="4" t="s">
        <v>14</v>
      </c>
      <c r="P2"/>
      <c r="Q2"/>
      <c r="R2"/>
      <c r="S2"/>
      <c r="T2"/>
      <c r="U2"/>
      <c r="V2"/>
      <c r="W2"/>
      <c r="X2"/>
      <c r="Y2"/>
      <c r="Z2"/>
      <c r="AA2"/>
      <c r="AB2"/>
    </row>
    <row r="3" spans="1:28" ht="13.5" thickTop="1">
      <c r="A3" s="6" t="s">
        <v>15</v>
      </c>
      <c r="B3" s="7"/>
      <c r="I3" s="8"/>
      <c r="P3"/>
      <c r="Q3"/>
      <c r="R3"/>
      <c r="S3"/>
      <c r="T3"/>
      <c r="U3"/>
      <c r="V3"/>
      <c r="W3"/>
      <c r="X3"/>
      <c r="Y3"/>
      <c r="Z3"/>
      <c r="AA3"/>
      <c r="AB3"/>
    </row>
    <row r="4" spans="1:28" ht="12.75">
      <c r="A4" s="9" t="s">
        <v>16</v>
      </c>
      <c r="B4" s="20">
        <v>1372</v>
      </c>
      <c r="C4" s="10">
        <v>59</v>
      </c>
      <c r="D4" s="10">
        <v>59</v>
      </c>
      <c r="E4" s="10">
        <v>75</v>
      </c>
      <c r="F4" s="10">
        <v>89</v>
      </c>
      <c r="G4" s="10">
        <v>115</v>
      </c>
      <c r="H4" s="10">
        <v>127</v>
      </c>
      <c r="I4" s="10">
        <v>216</v>
      </c>
      <c r="J4" s="10">
        <v>210</v>
      </c>
      <c r="K4" s="10">
        <v>144</v>
      </c>
      <c r="L4" s="10">
        <v>117</v>
      </c>
      <c r="M4" s="11">
        <v>83</v>
      </c>
      <c r="N4" s="11">
        <v>77</v>
      </c>
      <c r="O4" s="12"/>
      <c r="P4"/>
      <c r="Q4"/>
      <c r="R4"/>
      <c r="S4"/>
      <c r="T4"/>
      <c r="U4"/>
      <c r="V4"/>
      <c r="W4"/>
      <c r="X4"/>
      <c r="Y4"/>
      <c r="Z4"/>
      <c r="AA4"/>
      <c r="AB4"/>
    </row>
    <row r="5" spans="1:28" ht="12.75">
      <c r="A5" s="13" t="s">
        <v>17</v>
      </c>
      <c r="B5" s="20">
        <v>7</v>
      </c>
      <c r="C5" s="10">
        <v>-1</v>
      </c>
      <c r="D5" s="10">
        <v>-6</v>
      </c>
      <c r="E5" s="10">
        <v>1</v>
      </c>
      <c r="F5" s="10">
        <v>10</v>
      </c>
      <c r="G5" s="10">
        <v>8</v>
      </c>
      <c r="H5" s="10">
        <v>7</v>
      </c>
      <c r="I5" s="10">
        <v>25</v>
      </c>
      <c r="J5" s="10">
        <v>4</v>
      </c>
      <c r="K5" s="10">
        <v>12</v>
      </c>
      <c r="L5" s="10">
        <v>2</v>
      </c>
      <c r="M5" s="11">
        <v>-1</v>
      </c>
      <c r="N5" s="11">
        <v>0</v>
      </c>
      <c r="P5"/>
      <c r="Q5"/>
      <c r="R5"/>
      <c r="S5"/>
      <c r="T5"/>
      <c r="U5"/>
      <c r="V5"/>
      <c r="W5"/>
      <c r="X5"/>
      <c r="Y5"/>
      <c r="Z5"/>
      <c r="AA5"/>
      <c r="AB5"/>
    </row>
    <row r="6" spans="1:28" ht="6" customHeight="1">
      <c r="A6" s="15"/>
      <c r="B6" s="20"/>
      <c r="C6" s="16"/>
      <c r="D6" s="16"/>
      <c r="E6" s="16"/>
      <c r="F6" s="16"/>
      <c r="G6" s="16"/>
      <c r="H6" s="16"/>
      <c r="I6" s="16"/>
      <c r="J6" s="16"/>
      <c r="K6" s="16"/>
      <c r="L6" s="16"/>
      <c r="M6" s="11"/>
      <c r="N6" s="11"/>
      <c r="P6"/>
      <c r="Q6"/>
      <c r="R6"/>
      <c r="S6"/>
      <c r="T6"/>
      <c r="U6"/>
      <c r="V6"/>
      <c r="W6"/>
      <c r="X6"/>
      <c r="Y6"/>
      <c r="Z6"/>
      <c r="AA6"/>
      <c r="AB6"/>
    </row>
    <row r="7" spans="1:28" ht="12.75">
      <c r="A7" s="9" t="s">
        <v>18</v>
      </c>
      <c r="B7" s="20">
        <v>53</v>
      </c>
      <c r="C7" s="10">
        <v>2</v>
      </c>
      <c r="D7" s="10">
        <v>4</v>
      </c>
      <c r="E7" s="10">
        <v>3</v>
      </c>
      <c r="F7" s="10">
        <v>3</v>
      </c>
      <c r="G7" s="10">
        <v>5</v>
      </c>
      <c r="H7" s="10">
        <v>5</v>
      </c>
      <c r="I7" s="10">
        <v>9</v>
      </c>
      <c r="J7" s="10">
        <v>7</v>
      </c>
      <c r="K7" s="10">
        <v>7</v>
      </c>
      <c r="L7" s="10">
        <v>5</v>
      </c>
      <c r="M7" s="11">
        <v>3</v>
      </c>
      <c r="N7" s="11">
        <v>1</v>
      </c>
      <c r="O7" s="12"/>
      <c r="P7"/>
      <c r="Q7"/>
      <c r="R7"/>
      <c r="S7"/>
      <c r="T7"/>
      <c r="U7"/>
      <c r="V7"/>
      <c r="W7"/>
      <c r="X7"/>
      <c r="Y7"/>
      <c r="Z7"/>
      <c r="AA7"/>
      <c r="AB7"/>
    </row>
    <row r="8" spans="1:28" ht="12.75">
      <c r="A8" s="13" t="s">
        <v>17</v>
      </c>
      <c r="B8" s="20">
        <v>-21</v>
      </c>
      <c r="C8" s="10">
        <v>-26</v>
      </c>
      <c r="D8" s="10">
        <v>-6</v>
      </c>
      <c r="E8" s="10">
        <v>-21</v>
      </c>
      <c r="F8" s="10">
        <v>23</v>
      </c>
      <c r="G8" s="10">
        <v>9</v>
      </c>
      <c r="H8" s="10">
        <v>-24</v>
      </c>
      <c r="I8" s="10">
        <v>-15</v>
      </c>
      <c r="J8" s="10">
        <v>-37</v>
      </c>
      <c r="K8" s="10">
        <v>-37</v>
      </c>
      <c r="L8" s="10">
        <v>-24</v>
      </c>
      <c r="M8" s="11">
        <v>-3</v>
      </c>
      <c r="N8" s="11">
        <v>-31</v>
      </c>
      <c r="P8"/>
      <c r="Q8"/>
      <c r="R8"/>
      <c r="S8"/>
      <c r="T8"/>
      <c r="U8"/>
      <c r="V8"/>
      <c r="W8"/>
      <c r="X8"/>
      <c r="Y8"/>
      <c r="Z8"/>
      <c r="AA8"/>
      <c r="AB8"/>
    </row>
    <row r="9" spans="1:28" ht="6" customHeight="1">
      <c r="A9" s="15"/>
      <c r="B9" s="20"/>
      <c r="C9" s="16"/>
      <c r="D9" s="16"/>
      <c r="E9" s="16"/>
      <c r="F9" s="16"/>
      <c r="G9" s="16"/>
      <c r="H9" s="16"/>
      <c r="I9" s="16"/>
      <c r="J9" s="16"/>
      <c r="K9" s="16"/>
      <c r="L9" s="16"/>
      <c r="M9" s="11"/>
      <c r="N9" s="11"/>
      <c r="P9"/>
      <c r="Q9"/>
      <c r="R9"/>
      <c r="S9"/>
      <c r="T9"/>
      <c r="U9"/>
      <c r="V9"/>
      <c r="W9"/>
      <c r="X9"/>
      <c r="Y9"/>
      <c r="Z9"/>
      <c r="AA9"/>
      <c r="AB9"/>
    </row>
    <row r="10" spans="1:28" ht="12.75">
      <c r="A10" s="9" t="s">
        <v>19</v>
      </c>
      <c r="B10" s="20">
        <v>59</v>
      </c>
      <c r="C10" s="14">
        <v>0</v>
      </c>
      <c r="D10" s="14">
        <v>0</v>
      </c>
      <c r="E10" s="14">
        <v>0</v>
      </c>
      <c r="F10" s="14">
        <v>0</v>
      </c>
      <c r="G10" s="10">
        <v>3</v>
      </c>
      <c r="H10" s="10">
        <v>8</v>
      </c>
      <c r="I10" s="10">
        <v>21</v>
      </c>
      <c r="J10" s="10">
        <v>17</v>
      </c>
      <c r="K10" s="10">
        <v>8</v>
      </c>
      <c r="L10" s="10">
        <v>2</v>
      </c>
      <c r="M10" s="31">
        <v>0</v>
      </c>
      <c r="N10" s="31">
        <v>0</v>
      </c>
      <c r="O10" s="12"/>
      <c r="P10"/>
      <c r="Q10"/>
      <c r="R10"/>
      <c r="S10"/>
      <c r="T10"/>
      <c r="U10"/>
      <c r="V10"/>
      <c r="W10"/>
      <c r="X10"/>
      <c r="Y10"/>
      <c r="Z10"/>
      <c r="AA10"/>
      <c r="AB10"/>
    </row>
    <row r="11" spans="1:28" ht="12.75">
      <c r="A11" s="13" t="s">
        <v>17</v>
      </c>
      <c r="B11" s="20">
        <v>25</v>
      </c>
      <c r="C11" s="10">
        <v>-38</v>
      </c>
      <c r="D11" s="10">
        <v>-56</v>
      </c>
      <c r="E11" s="10">
        <v>-59</v>
      </c>
      <c r="F11" s="10">
        <v>-29</v>
      </c>
      <c r="G11" s="10">
        <v>22</v>
      </c>
      <c r="H11" s="10">
        <v>10</v>
      </c>
      <c r="I11" s="10">
        <v>31</v>
      </c>
      <c r="J11" s="10">
        <v>26</v>
      </c>
      <c r="K11" s="10">
        <v>39</v>
      </c>
      <c r="L11" s="10">
        <v>18</v>
      </c>
      <c r="M11" s="11">
        <v>58</v>
      </c>
      <c r="N11" s="11">
        <v>50</v>
      </c>
      <c r="P11"/>
      <c r="Q11"/>
      <c r="R11"/>
      <c r="S11"/>
      <c r="T11"/>
      <c r="U11"/>
      <c r="V11"/>
      <c r="W11"/>
      <c r="X11"/>
      <c r="Y11"/>
      <c r="Z11"/>
      <c r="AA11"/>
      <c r="AB11"/>
    </row>
    <row r="12" spans="1:28" ht="6" customHeight="1">
      <c r="A12" s="15"/>
      <c r="B12" s="20"/>
      <c r="C12" s="16"/>
      <c r="D12" s="16"/>
      <c r="E12" s="16"/>
      <c r="F12" s="16"/>
      <c r="G12" s="16"/>
      <c r="H12" s="16"/>
      <c r="I12" s="16"/>
      <c r="J12" s="16"/>
      <c r="K12" s="16"/>
      <c r="L12" s="16"/>
      <c r="M12" s="11"/>
      <c r="N12" s="11"/>
      <c r="P12"/>
      <c r="Q12"/>
      <c r="R12"/>
      <c r="S12"/>
      <c r="T12"/>
      <c r="U12"/>
      <c r="V12"/>
      <c r="W12"/>
      <c r="X12"/>
      <c r="Y12"/>
      <c r="Z12"/>
      <c r="AA12"/>
      <c r="AB12"/>
    </row>
    <row r="13" spans="1:28" ht="12.75">
      <c r="A13" s="9" t="s">
        <v>20</v>
      </c>
      <c r="B13" s="20">
        <v>608</v>
      </c>
      <c r="C13" s="10">
        <v>40</v>
      </c>
      <c r="D13" s="10">
        <v>26</v>
      </c>
      <c r="E13" s="10">
        <v>27</v>
      </c>
      <c r="F13" s="10">
        <v>32</v>
      </c>
      <c r="G13" s="10">
        <v>50</v>
      </c>
      <c r="H13" s="10">
        <v>54</v>
      </c>
      <c r="I13" s="10">
        <v>83</v>
      </c>
      <c r="J13" s="10">
        <v>99</v>
      </c>
      <c r="K13" s="10">
        <v>71</v>
      </c>
      <c r="L13" s="10">
        <v>64</v>
      </c>
      <c r="M13" s="11">
        <v>35</v>
      </c>
      <c r="N13" s="11">
        <v>27</v>
      </c>
      <c r="P13"/>
      <c r="Q13"/>
      <c r="R13"/>
      <c r="S13"/>
      <c r="T13"/>
      <c r="U13"/>
      <c r="V13"/>
      <c r="W13"/>
      <c r="X13"/>
      <c r="Y13"/>
      <c r="Z13"/>
      <c r="AA13"/>
      <c r="AB13"/>
    </row>
    <row r="14" spans="1:28" ht="12.75">
      <c r="A14" s="13" t="s">
        <v>17</v>
      </c>
      <c r="B14" s="20">
        <v>-11</v>
      </c>
      <c r="C14" s="10">
        <v>-3</v>
      </c>
      <c r="D14" s="10">
        <v>-33</v>
      </c>
      <c r="E14" s="10">
        <v>-41</v>
      </c>
      <c r="F14" s="10">
        <v>-23</v>
      </c>
      <c r="G14" s="10">
        <v>-21</v>
      </c>
      <c r="H14" s="10">
        <v>-17</v>
      </c>
      <c r="I14" s="10">
        <v>14</v>
      </c>
      <c r="J14" s="10">
        <v>-9</v>
      </c>
      <c r="K14" s="10">
        <v>-4</v>
      </c>
      <c r="L14" s="10">
        <v>3</v>
      </c>
      <c r="M14" s="11">
        <v>-2</v>
      </c>
      <c r="N14" s="11">
        <v>-14</v>
      </c>
      <c r="P14"/>
      <c r="Q14"/>
      <c r="R14"/>
      <c r="S14"/>
      <c r="T14"/>
      <c r="U14"/>
      <c r="V14"/>
      <c r="W14"/>
      <c r="X14"/>
      <c r="Y14"/>
      <c r="Z14"/>
      <c r="AA14"/>
      <c r="AB14"/>
    </row>
    <row r="15" spans="1:28" ht="6" customHeight="1">
      <c r="A15" s="15"/>
      <c r="B15" s="20"/>
      <c r="C15" s="16"/>
      <c r="D15" s="16"/>
      <c r="E15" s="16"/>
      <c r="F15" s="16"/>
      <c r="G15" s="16"/>
      <c r="H15" s="16"/>
      <c r="I15" s="16"/>
      <c r="J15" s="16"/>
      <c r="K15" s="16"/>
      <c r="L15" s="16"/>
      <c r="M15" s="11"/>
      <c r="N15" s="11"/>
      <c r="P15"/>
      <c r="Q15"/>
      <c r="R15"/>
      <c r="S15"/>
      <c r="T15"/>
      <c r="U15"/>
      <c r="V15"/>
      <c r="W15"/>
      <c r="X15"/>
      <c r="Y15"/>
      <c r="Z15"/>
      <c r="AA15"/>
      <c r="AB15"/>
    </row>
    <row r="16" spans="1:28" ht="12.75">
      <c r="A16" s="9" t="s">
        <v>21</v>
      </c>
      <c r="B16" s="20">
        <v>2093</v>
      </c>
      <c r="C16" s="10">
        <v>102</v>
      </c>
      <c r="D16" s="10">
        <v>89</v>
      </c>
      <c r="E16" s="10">
        <v>104</v>
      </c>
      <c r="F16" s="10">
        <v>125</v>
      </c>
      <c r="G16" s="10">
        <v>172</v>
      </c>
      <c r="H16" s="10">
        <v>193</v>
      </c>
      <c r="I16" s="10">
        <v>329</v>
      </c>
      <c r="J16" s="10">
        <v>333</v>
      </c>
      <c r="K16" s="10">
        <v>230</v>
      </c>
      <c r="L16" s="10">
        <v>188</v>
      </c>
      <c r="M16" s="11">
        <v>121</v>
      </c>
      <c r="N16" s="11">
        <v>106</v>
      </c>
      <c r="P16"/>
      <c r="Q16"/>
      <c r="R16"/>
      <c r="S16"/>
      <c r="T16"/>
      <c r="U16"/>
      <c r="V16"/>
      <c r="W16"/>
      <c r="X16"/>
      <c r="Y16"/>
      <c r="Z16"/>
      <c r="AA16"/>
      <c r="AB16"/>
    </row>
    <row r="17" spans="1:28" ht="12.75">
      <c r="A17" s="13" t="s">
        <v>17</v>
      </c>
      <c r="B17" s="20">
        <v>1</v>
      </c>
      <c r="C17" s="10">
        <v>-2</v>
      </c>
      <c r="D17" s="10">
        <v>-16</v>
      </c>
      <c r="E17" s="10">
        <v>-15</v>
      </c>
      <c r="F17" s="10">
        <v>-1</v>
      </c>
      <c r="G17" s="10">
        <v>-2</v>
      </c>
      <c r="H17" s="10">
        <v>-2</v>
      </c>
      <c r="I17" s="10">
        <v>20</v>
      </c>
      <c r="J17" s="10">
        <v>-1</v>
      </c>
      <c r="K17" s="10">
        <v>5</v>
      </c>
      <c r="L17" s="10">
        <v>1</v>
      </c>
      <c r="M17" s="11">
        <v>-1</v>
      </c>
      <c r="N17" s="11">
        <v>-5</v>
      </c>
      <c r="P17"/>
      <c r="Q17"/>
      <c r="R17"/>
      <c r="S17"/>
      <c r="T17"/>
      <c r="U17"/>
      <c r="V17"/>
      <c r="W17"/>
      <c r="X17"/>
      <c r="Y17"/>
      <c r="Z17"/>
      <c r="AA17"/>
      <c r="AB17"/>
    </row>
    <row r="18" spans="1:28" ht="13.5" thickBot="1">
      <c r="A18" s="17"/>
      <c r="B18" s="18"/>
      <c r="C18" s="19"/>
      <c r="D18" s="19"/>
      <c r="E18" s="19"/>
      <c r="F18" s="19"/>
      <c r="G18" s="19"/>
      <c r="H18" s="19"/>
      <c r="I18" s="19"/>
      <c r="J18" s="19"/>
      <c r="K18" s="19"/>
      <c r="L18" s="19"/>
      <c r="M18" s="19"/>
      <c r="N18" s="19"/>
      <c r="P18"/>
      <c r="Q18"/>
      <c r="R18"/>
      <c r="S18"/>
      <c r="T18"/>
      <c r="U18"/>
      <c r="V18"/>
      <c r="W18"/>
      <c r="X18"/>
      <c r="Y18"/>
      <c r="Z18"/>
      <c r="AA18"/>
      <c r="AB18"/>
    </row>
    <row r="19" spans="1:28" ht="13.5" thickTop="1">
      <c r="A19" s="6" t="s">
        <v>22</v>
      </c>
      <c r="B19" s="20"/>
      <c r="C19" s="16"/>
      <c r="D19" s="16"/>
      <c r="E19" s="16"/>
      <c r="F19" s="16"/>
      <c r="G19" s="16"/>
      <c r="H19" s="16"/>
      <c r="I19" s="16"/>
      <c r="J19" s="16"/>
      <c r="K19" s="16"/>
      <c r="L19" s="16"/>
      <c r="M19" s="16"/>
      <c r="N19" s="16"/>
      <c r="P19"/>
      <c r="Q19"/>
      <c r="R19"/>
      <c r="S19"/>
      <c r="T19"/>
      <c r="U19"/>
      <c r="V19"/>
      <c r="W19"/>
      <c r="X19"/>
      <c r="Y19"/>
      <c r="Z19"/>
      <c r="AA19"/>
      <c r="AB19"/>
    </row>
    <row r="20" spans="1:28" ht="12.75">
      <c r="A20" s="21" t="s">
        <v>23</v>
      </c>
      <c r="B20" s="11"/>
      <c r="C20" s="16"/>
      <c r="D20" s="16"/>
      <c r="E20" s="16"/>
      <c r="F20" s="16"/>
      <c r="G20" s="16"/>
      <c r="H20" s="16"/>
      <c r="I20" s="16"/>
      <c r="J20" s="16"/>
      <c r="K20" s="16"/>
      <c r="L20" s="16"/>
      <c r="M20" s="16"/>
      <c r="N20" s="16"/>
      <c r="P20"/>
      <c r="Q20"/>
      <c r="R20"/>
      <c r="S20"/>
      <c r="T20"/>
      <c r="U20"/>
      <c r="V20"/>
      <c r="W20"/>
      <c r="X20"/>
      <c r="Y20"/>
      <c r="Z20"/>
      <c r="AA20"/>
      <c r="AB20"/>
    </row>
    <row r="21" spans="1:28" ht="12.75">
      <c r="A21" s="22" t="s">
        <v>24</v>
      </c>
      <c r="B21" s="20">
        <v>37</v>
      </c>
      <c r="C21" s="10">
        <v>21</v>
      </c>
      <c r="D21" s="10">
        <v>26</v>
      </c>
      <c r="E21" s="10">
        <v>27</v>
      </c>
      <c r="F21" s="10">
        <v>24</v>
      </c>
      <c r="G21" s="10">
        <v>30</v>
      </c>
      <c r="H21" s="10">
        <v>38</v>
      </c>
      <c r="I21" s="10">
        <v>55</v>
      </c>
      <c r="J21" s="10">
        <v>61</v>
      </c>
      <c r="K21" s="10">
        <v>50</v>
      </c>
      <c r="L21" s="10">
        <v>36</v>
      </c>
      <c r="M21" s="10">
        <v>25</v>
      </c>
      <c r="N21" s="10">
        <v>21</v>
      </c>
      <c r="P21"/>
      <c r="Q21"/>
      <c r="R21"/>
      <c r="S21"/>
      <c r="T21"/>
      <c r="U21"/>
      <c r="V21"/>
      <c r="W21"/>
      <c r="X21"/>
      <c r="Y21"/>
      <c r="Z21"/>
      <c r="AA21"/>
      <c r="AB21"/>
    </row>
    <row r="22" spans="1:28" ht="12.75">
      <c r="A22" s="22" t="s">
        <v>25</v>
      </c>
      <c r="B22" s="20">
        <v>-3</v>
      </c>
      <c r="C22" s="10">
        <v>0</v>
      </c>
      <c r="D22" s="10">
        <v>-5</v>
      </c>
      <c r="E22" s="10">
        <v>-5</v>
      </c>
      <c r="F22" s="10">
        <v>-2</v>
      </c>
      <c r="G22" s="10">
        <v>-4</v>
      </c>
      <c r="H22" s="10">
        <v>-3</v>
      </c>
      <c r="I22" s="10">
        <v>-7</v>
      </c>
      <c r="J22" s="10">
        <v>-8</v>
      </c>
      <c r="K22" s="10">
        <v>-4</v>
      </c>
      <c r="L22" s="10">
        <v>-2</v>
      </c>
      <c r="M22" s="10">
        <v>-2</v>
      </c>
      <c r="N22" s="10">
        <v>-3</v>
      </c>
      <c r="P22"/>
      <c r="Q22"/>
      <c r="R22"/>
      <c r="S22"/>
      <c r="T22"/>
      <c r="U22"/>
      <c r="V22"/>
      <c r="W22"/>
      <c r="X22"/>
      <c r="Y22"/>
      <c r="Z22"/>
      <c r="AA22"/>
      <c r="AB22"/>
    </row>
    <row r="23" spans="1:28" ht="12.75">
      <c r="A23" s="22" t="s">
        <v>26</v>
      </c>
      <c r="B23" s="23">
        <v>174</v>
      </c>
      <c r="C23" s="10">
        <v>6</v>
      </c>
      <c r="D23" s="10">
        <v>7</v>
      </c>
      <c r="E23" s="10">
        <v>8</v>
      </c>
      <c r="F23" s="10">
        <v>9</v>
      </c>
      <c r="G23" s="10">
        <v>13</v>
      </c>
      <c r="H23" s="10">
        <v>18</v>
      </c>
      <c r="I23" s="10">
        <v>28</v>
      </c>
      <c r="J23" s="10">
        <v>32</v>
      </c>
      <c r="K23" s="10">
        <v>25</v>
      </c>
      <c r="L23" s="10">
        <v>16</v>
      </c>
      <c r="M23" s="10">
        <v>7</v>
      </c>
      <c r="N23" s="10">
        <v>6</v>
      </c>
      <c r="P23"/>
      <c r="Q23"/>
      <c r="R23"/>
      <c r="S23"/>
      <c r="T23"/>
      <c r="U23"/>
      <c r="V23"/>
      <c r="W23"/>
      <c r="X23"/>
      <c r="Y23"/>
      <c r="Z23"/>
      <c r="AA23"/>
      <c r="AB23"/>
    </row>
    <row r="24" spans="1:28" ht="12.75">
      <c r="A24" s="13" t="s">
        <v>17</v>
      </c>
      <c r="B24" s="20">
        <v>-8</v>
      </c>
      <c r="C24" s="10">
        <v>-8</v>
      </c>
      <c r="D24" s="10">
        <v>-24</v>
      </c>
      <c r="E24" s="10">
        <v>-18</v>
      </c>
      <c r="F24" s="10">
        <v>-6</v>
      </c>
      <c r="G24" s="10">
        <v>-11</v>
      </c>
      <c r="H24" s="10">
        <v>-5</v>
      </c>
      <c r="I24" s="10">
        <v>-7</v>
      </c>
      <c r="J24" s="10">
        <v>-5</v>
      </c>
      <c r="K24" s="10">
        <v>-3</v>
      </c>
      <c r="L24" s="10">
        <v>-5</v>
      </c>
      <c r="M24" s="10">
        <v>-12</v>
      </c>
      <c r="N24" s="10">
        <v>-15</v>
      </c>
      <c r="P24"/>
      <c r="Q24"/>
      <c r="R24"/>
      <c r="S24"/>
      <c r="T24"/>
      <c r="U24"/>
      <c r="V24"/>
      <c r="W24"/>
      <c r="X24"/>
      <c r="Y24"/>
      <c r="Z24"/>
      <c r="AA24"/>
      <c r="AB24"/>
    </row>
    <row r="25" spans="1:28" ht="6" customHeight="1">
      <c r="A25" s="15"/>
      <c r="B25" s="20"/>
      <c r="C25" s="16"/>
      <c r="D25" s="16"/>
      <c r="E25" s="16"/>
      <c r="F25" s="16"/>
      <c r="G25" s="16"/>
      <c r="H25" s="16"/>
      <c r="I25" s="16"/>
      <c r="J25" s="16"/>
      <c r="K25" s="16"/>
      <c r="L25" s="16"/>
      <c r="M25" s="16"/>
      <c r="N25" s="16"/>
      <c r="P25"/>
      <c r="Q25"/>
      <c r="R25"/>
      <c r="S25"/>
      <c r="T25"/>
      <c r="U25"/>
      <c r="V25"/>
      <c r="W25"/>
      <c r="X25"/>
      <c r="Y25"/>
      <c r="Z25"/>
      <c r="AA25"/>
      <c r="AB25"/>
    </row>
    <row r="26" spans="1:28" ht="12.75">
      <c r="A26" s="21" t="s">
        <v>27</v>
      </c>
      <c r="B26" s="20"/>
      <c r="C26" s="16"/>
      <c r="D26" s="16"/>
      <c r="E26" s="16"/>
      <c r="F26" s="16"/>
      <c r="G26" s="16"/>
      <c r="H26" s="16"/>
      <c r="I26" s="16"/>
      <c r="J26" s="16"/>
      <c r="K26" s="16"/>
      <c r="L26" s="16"/>
      <c r="M26" s="16"/>
      <c r="N26" s="16"/>
      <c r="P26"/>
      <c r="Q26"/>
      <c r="R26"/>
      <c r="S26"/>
      <c r="T26"/>
      <c r="U26"/>
      <c r="V26"/>
      <c r="W26"/>
      <c r="X26"/>
      <c r="Y26"/>
      <c r="Z26"/>
      <c r="AA26"/>
      <c r="AB26"/>
    </row>
    <row r="27" spans="1:28" ht="12.75">
      <c r="A27" s="22" t="s">
        <v>24</v>
      </c>
      <c r="B27" s="20">
        <v>58</v>
      </c>
      <c r="C27" s="10">
        <v>41</v>
      </c>
      <c r="D27" s="10">
        <v>52</v>
      </c>
      <c r="E27" s="10">
        <v>55</v>
      </c>
      <c r="F27" s="10">
        <v>61</v>
      </c>
      <c r="G27" s="10">
        <v>52</v>
      </c>
      <c r="H27" s="10">
        <v>59</v>
      </c>
      <c r="I27" s="10">
        <v>67</v>
      </c>
      <c r="J27" s="10">
        <v>68</v>
      </c>
      <c r="K27" s="10">
        <v>75</v>
      </c>
      <c r="L27" s="10">
        <v>65</v>
      </c>
      <c r="M27" s="10">
        <v>55</v>
      </c>
      <c r="N27" s="10">
        <v>38</v>
      </c>
      <c r="P27"/>
      <c r="Q27"/>
      <c r="R27"/>
      <c r="S27"/>
      <c r="T27"/>
      <c r="U27"/>
      <c r="V27"/>
      <c r="W27"/>
      <c r="X27"/>
      <c r="Y27"/>
      <c r="Z27"/>
      <c r="AA27"/>
      <c r="AB27"/>
    </row>
    <row r="28" spans="1:28" ht="12.75">
      <c r="A28" s="22" t="s">
        <v>25</v>
      </c>
      <c r="B28" s="20">
        <v>-4</v>
      </c>
      <c r="C28" s="10">
        <v>-4</v>
      </c>
      <c r="D28" s="10">
        <v>-1</v>
      </c>
      <c r="E28" s="10">
        <v>-4</v>
      </c>
      <c r="F28" s="10">
        <v>-8</v>
      </c>
      <c r="G28" s="10">
        <v>-9</v>
      </c>
      <c r="H28" s="10">
        <v>-8</v>
      </c>
      <c r="I28" s="10">
        <v>0</v>
      </c>
      <c r="J28" s="10">
        <v>-4</v>
      </c>
      <c r="K28" s="10">
        <v>-6</v>
      </c>
      <c r="L28" s="10">
        <v>-3</v>
      </c>
      <c r="M28" s="10">
        <v>-2</v>
      </c>
      <c r="N28" s="10">
        <v>-3</v>
      </c>
      <c r="P28"/>
      <c r="Q28"/>
      <c r="R28"/>
      <c r="S28"/>
      <c r="T28"/>
      <c r="U28"/>
      <c r="V28"/>
      <c r="W28"/>
      <c r="X28"/>
      <c r="Y28"/>
      <c r="Z28"/>
      <c r="AA28"/>
      <c r="AB28"/>
    </row>
    <row r="29" spans="1:28" ht="12.75">
      <c r="A29" s="22" t="s">
        <v>26</v>
      </c>
      <c r="B29" s="20">
        <v>1332</v>
      </c>
      <c r="C29" s="10">
        <v>70</v>
      </c>
      <c r="D29" s="10">
        <v>81</v>
      </c>
      <c r="E29" s="10">
        <v>95</v>
      </c>
      <c r="F29" s="10">
        <v>104</v>
      </c>
      <c r="G29" s="10">
        <v>121</v>
      </c>
      <c r="H29" s="10">
        <v>138</v>
      </c>
      <c r="I29" s="10">
        <v>161</v>
      </c>
      <c r="J29" s="10">
        <v>155</v>
      </c>
      <c r="K29" s="10">
        <v>131</v>
      </c>
      <c r="L29" s="10">
        <v>116</v>
      </c>
      <c r="M29" s="10">
        <v>95</v>
      </c>
      <c r="N29" s="10">
        <v>66</v>
      </c>
      <c r="P29"/>
      <c r="Q29"/>
      <c r="R29"/>
      <c r="S29"/>
      <c r="T29"/>
      <c r="U29"/>
      <c r="V29"/>
      <c r="W29"/>
      <c r="X29"/>
      <c r="Y29"/>
      <c r="Z29"/>
      <c r="AA29"/>
      <c r="AB29"/>
    </row>
    <row r="30" spans="1:28" ht="12.75">
      <c r="A30" s="13" t="s">
        <v>17</v>
      </c>
      <c r="B30" s="20">
        <v>-5</v>
      </c>
      <c r="C30" s="10">
        <v>-7</v>
      </c>
      <c r="D30" s="10">
        <v>-3</v>
      </c>
      <c r="E30" s="10">
        <v>-4</v>
      </c>
      <c r="F30" s="10">
        <v>-6</v>
      </c>
      <c r="G30" s="10">
        <v>-13</v>
      </c>
      <c r="H30" s="10">
        <v>-7</v>
      </c>
      <c r="I30" s="10">
        <v>2</v>
      </c>
      <c r="J30" s="10">
        <v>-4</v>
      </c>
      <c r="K30" s="10">
        <v>-6</v>
      </c>
      <c r="L30" s="10">
        <v>-3</v>
      </c>
      <c r="M30" s="10">
        <v>-2</v>
      </c>
      <c r="N30" s="10">
        <v>-7</v>
      </c>
      <c r="P30"/>
      <c r="Q30"/>
      <c r="R30"/>
      <c r="S30"/>
      <c r="T30"/>
      <c r="U30"/>
      <c r="V30"/>
      <c r="W30"/>
      <c r="X30"/>
      <c r="Y30"/>
      <c r="Z30"/>
      <c r="AA30"/>
      <c r="AB30"/>
    </row>
    <row r="31" spans="1:28" ht="6" customHeight="1">
      <c r="A31" s="15"/>
      <c r="B31" s="20"/>
      <c r="C31" s="16"/>
      <c r="D31" s="16"/>
      <c r="E31" s="16"/>
      <c r="F31" s="16"/>
      <c r="G31" s="16"/>
      <c r="H31" s="16"/>
      <c r="I31" s="16"/>
      <c r="J31" s="16"/>
      <c r="K31" s="16"/>
      <c r="L31" s="16"/>
      <c r="M31" s="16"/>
      <c r="N31" s="16"/>
      <c r="P31"/>
      <c r="Q31"/>
      <c r="R31"/>
      <c r="S31"/>
      <c r="T31"/>
      <c r="U31"/>
      <c r="V31"/>
      <c r="W31"/>
      <c r="X31"/>
      <c r="Y31"/>
      <c r="Z31"/>
      <c r="AA31"/>
      <c r="AB31"/>
    </row>
    <row r="32" spans="1:28" ht="12.75">
      <c r="A32" s="21" t="s">
        <v>28</v>
      </c>
      <c r="B32" s="20"/>
      <c r="C32" s="16"/>
      <c r="D32" s="16"/>
      <c r="E32" s="16"/>
      <c r="F32" s="16"/>
      <c r="G32" s="16"/>
      <c r="H32" s="16"/>
      <c r="I32" s="16"/>
      <c r="J32" s="16"/>
      <c r="K32" s="16"/>
      <c r="L32" s="16"/>
      <c r="M32" s="16"/>
      <c r="N32" s="16"/>
      <c r="P32"/>
      <c r="Q32"/>
      <c r="R32"/>
      <c r="S32"/>
      <c r="T32"/>
      <c r="U32"/>
      <c r="V32"/>
      <c r="W32"/>
      <c r="X32"/>
      <c r="Y32"/>
      <c r="Z32"/>
      <c r="AA32"/>
      <c r="AB32"/>
    </row>
    <row r="33" spans="1:28" ht="12.75">
      <c r="A33" s="22" t="s">
        <v>24</v>
      </c>
      <c r="B33" s="20">
        <v>30</v>
      </c>
      <c r="C33" s="10">
        <v>9</v>
      </c>
      <c r="D33" s="10">
        <v>11</v>
      </c>
      <c r="E33" s="10">
        <v>15</v>
      </c>
      <c r="F33" s="10">
        <v>10</v>
      </c>
      <c r="G33" s="10">
        <v>18</v>
      </c>
      <c r="H33" s="10">
        <v>26</v>
      </c>
      <c r="I33" s="10">
        <v>44</v>
      </c>
      <c r="J33" s="10">
        <v>50</v>
      </c>
      <c r="K33" s="10">
        <v>43</v>
      </c>
      <c r="L33" s="10">
        <v>26</v>
      </c>
      <c r="M33" s="10">
        <v>18</v>
      </c>
      <c r="N33" s="10">
        <v>11</v>
      </c>
      <c r="P33"/>
      <c r="Q33"/>
      <c r="R33"/>
      <c r="S33"/>
      <c r="T33"/>
      <c r="U33"/>
      <c r="V33"/>
      <c r="W33"/>
      <c r="X33"/>
      <c r="Y33"/>
      <c r="Z33"/>
      <c r="AA33"/>
      <c r="AB33"/>
    </row>
    <row r="34" spans="1:28" ht="12.75">
      <c r="A34" s="22" t="s">
        <v>25</v>
      </c>
      <c r="B34" s="20">
        <v>-4</v>
      </c>
      <c r="C34" s="10">
        <v>-3</v>
      </c>
      <c r="D34" s="10">
        <v>5</v>
      </c>
      <c r="E34" s="10">
        <v>7</v>
      </c>
      <c r="F34" s="10">
        <v>-6</v>
      </c>
      <c r="G34" s="10">
        <v>-4</v>
      </c>
      <c r="H34" s="10">
        <v>-8</v>
      </c>
      <c r="I34" s="10">
        <v>-3</v>
      </c>
      <c r="J34" s="10">
        <v>-8</v>
      </c>
      <c r="K34" s="10">
        <v>-3</v>
      </c>
      <c r="L34" s="10">
        <v>-10</v>
      </c>
      <c r="M34" s="10">
        <v>1</v>
      </c>
      <c r="N34" s="10">
        <v>3</v>
      </c>
      <c r="P34"/>
      <c r="Q34"/>
      <c r="R34"/>
      <c r="S34"/>
      <c r="T34"/>
      <c r="U34"/>
      <c r="V34"/>
      <c r="W34"/>
      <c r="X34"/>
      <c r="Y34"/>
      <c r="Z34"/>
      <c r="AA34"/>
      <c r="AB34"/>
    </row>
    <row r="35" spans="1:28" ht="12.75">
      <c r="A35" s="22" t="s">
        <v>26</v>
      </c>
      <c r="B35" s="20">
        <v>21</v>
      </c>
      <c r="C35" s="10">
        <v>0</v>
      </c>
      <c r="D35" s="10">
        <v>0</v>
      </c>
      <c r="E35" s="10">
        <v>0</v>
      </c>
      <c r="F35" s="10">
        <v>0</v>
      </c>
      <c r="G35" s="10">
        <v>1</v>
      </c>
      <c r="H35" s="10">
        <v>2</v>
      </c>
      <c r="I35" s="10">
        <v>4</v>
      </c>
      <c r="J35" s="10">
        <v>5</v>
      </c>
      <c r="K35" s="10">
        <v>4</v>
      </c>
      <c r="L35" s="10">
        <v>2</v>
      </c>
      <c r="M35" s="10">
        <v>1</v>
      </c>
      <c r="N35" s="10">
        <v>0</v>
      </c>
      <c r="P35"/>
      <c r="Q35"/>
      <c r="R35"/>
      <c r="S35"/>
      <c r="T35"/>
      <c r="U35"/>
      <c r="V35"/>
      <c r="W35"/>
      <c r="X35"/>
      <c r="Y35"/>
      <c r="Z35"/>
      <c r="AA35"/>
      <c r="AB35"/>
    </row>
    <row r="36" spans="1:28" ht="12.75">
      <c r="A36" s="13" t="s">
        <v>17</v>
      </c>
      <c r="B36" s="20">
        <v>-10</v>
      </c>
      <c r="C36" s="10">
        <v>-14</v>
      </c>
      <c r="D36" s="10">
        <v>95</v>
      </c>
      <c r="E36" s="10">
        <v>93</v>
      </c>
      <c r="F36" s="10">
        <v>-34</v>
      </c>
      <c r="G36" s="10">
        <v>-14</v>
      </c>
      <c r="H36" s="10">
        <v>-23</v>
      </c>
      <c r="I36" s="10">
        <v>-5</v>
      </c>
      <c r="J36" s="10">
        <v>-11</v>
      </c>
      <c r="K36" s="10">
        <v>-2</v>
      </c>
      <c r="L36" s="10">
        <v>-23</v>
      </c>
      <c r="M36" s="10">
        <v>-7</v>
      </c>
      <c r="N36" s="10">
        <v>26</v>
      </c>
      <c r="P36"/>
      <c r="Q36"/>
      <c r="R36"/>
      <c r="S36"/>
      <c r="T36"/>
      <c r="U36"/>
      <c r="V36"/>
      <c r="W36"/>
      <c r="X36"/>
      <c r="Y36"/>
      <c r="Z36"/>
      <c r="AA36"/>
      <c r="AB36"/>
    </row>
    <row r="37" spans="1:28" ht="6" customHeight="1">
      <c r="A37" s="15"/>
      <c r="B37" s="20"/>
      <c r="C37" s="16"/>
      <c r="D37" s="16"/>
      <c r="E37" s="16"/>
      <c r="F37" s="16"/>
      <c r="G37" s="16"/>
      <c r="H37" s="16"/>
      <c r="I37" s="16"/>
      <c r="J37" s="16"/>
      <c r="K37" s="16"/>
      <c r="L37" s="16"/>
      <c r="M37" s="16"/>
      <c r="N37" s="16"/>
      <c r="P37"/>
      <c r="Q37"/>
      <c r="R37"/>
      <c r="S37"/>
      <c r="T37"/>
      <c r="U37"/>
      <c r="V37"/>
      <c r="W37"/>
      <c r="X37"/>
      <c r="Y37"/>
      <c r="Z37"/>
      <c r="AA37"/>
      <c r="AB37"/>
    </row>
    <row r="38" spans="1:28" ht="12.75">
      <c r="A38" s="21" t="s">
        <v>29</v>
      </c>
      <c r="B38" s="20"/>
      <c r="C38" s="16"/>
      <c r="D38" s="16"/>
      <c r="E38" s="16"/>
      <c r="F38" s="16"/>
      <c r="G38" s="16"/>
      <c r="H38" s="16"/>
      <c r="I38" s="16"/>
      <c r="J38" s="16"/>
      <c r="K38" s="16"/>
      <c r="L38" s="16"/>
      <c r="M38" s="16"/>
      <c r="N38" s="16"/>
      <c r="P38"/>
      <c r="Q38"/>
      <c r="R38"/>
      <c r="S38"/>
      <c r="T38"/>
      <c r="U38"/>
      <c r="V38"/>
      <c r="W38"/>
      <c r="X38"/>
      <c r="Y38"/>
      <c r="Z38"/>
      <c r="AA38"/>
      <c r="AB38"/>
    </row>
    <row r="39" spans="1:28" ht="12.75">
      <c r="A39" s="22" t="s">
        <v>24</v>
      </c>
      <c r="B39" s="20">
        <v>44</v>
      </c>
      <c r="C39" s="10">
        <v>26</v>
      </c>
      <c r="D39" s="10">
        <v>30</v>
      </c>
      <c r="E39" s="10">
        <v>38</v>
      </c>
      <c r="F39" s="10">
        <v>32</v>
      </c>
      <c r="G39" s="10">
        <v>27</v>
      </c>
      <c r="H39" s="10">
        <v>36</v>
      </c>
      <c r="I39" s="10">
        <v>61</v>
      </c>
      <c r="J39" s="10">
        <v>65</v>
      </c>
      <c r="K39" s="10">
        <v>51</v>
      </c>
      <c r="L39" s="10">
        <v>48</v>
      </c>
      <c r="M39" s="10">
        <v>34</v>
      </c>
      <c r="N39" s="10">
        <v>27</v>
      </c>
      <c r="P39"/>
      <c r="Q39"/>
      <c r="R39"/>
      <c r="S39"/>
      <c r="T39"/>
      <c r="U39"/>
      <c r="V39"/>
      <c r="W39"/>
      <c r="X39"/>
      <c r="Y39"/>
      <c r="Z39"/>
      <c r="AA39"/>
      <c r="AB39"/>
    </row>
    <row r="40" spans="1:28" ht="12.75">
      <c r="A40" s="22" t="s">
        <v>25</v>
      </c>
      <c r="B40" s="20">
        <v>2</v>
      </c>
      <c r="C40" s="10">
        <v>4</v>
      </c>
      <c r="D40" s="10">
        <v>4</v>
      </c>
      <c r="E40" s="10">
        <v>7</v>
      </c>
      <c r="F40" s="10">
        <v>1</v>
      </c>
      <c r="G40" s="10">
        <v>-1</v>
      </c>
      <c r="H40" s="10">
        <v>-2</v>
      </c>
      <c r="I40" s="10">
        <v>1</v>
      </c>
      <c r="J40" s="10">
        <v>0</v>
      </c>
      <c r="K40" s="10">
        <v>2</v>
      </c>
      <c r="L40" s="10">
        <v>0</v>
      </c>
      <c r="M40" s="10">
        <v>4</v>
      </c>
      <c r="N40" s="10">
        <v>2</v>
      </c>
      <c r="P40"/>
      <c r="Q40"/>
      <c r="R40"/>
      <c r="S40"/>
      <c r="T40"/>
      <c r="U40"/>
      <c r="V40"/>
      <c r="W40"/>
      <c r="X40"/>
      <c r="Y40"/>
      <c r="Z40"/>
      <c r="AA40"/>
      <c r="AB40"/>
    </row>
    <row r="41" spans="1:28" ht="12.75">
      <c r="A41" s="22" t="s">
        <v>26</v>
      </c>
      <c r="B41" s="20">
        <v>398</v>
      </c>
      <c r="C41" s="10">
        <v>12</v>
      </c>
      <c r="D41" s="10">
        <v>13</v>
      </c>
      <c r="E41" s="10">
        <v>17</v>
      </c>
      <c r="F41" s="10">
        <v>14</v>
      </c>
      <c r="G41" s="10">
        <v>23</v>
      </c>
      <c r="H41" s="10">
        <v>39</v>
      </c>
      <c r="I41" s="10">
        <v>71</v>
      </c>
      <c r="J41" s="10">
        <v>76</v>
      </c>
      <c r="K41" s="10">
        <v>55</v>
      </c>
      <c r="L41" s="10">
        <v>47</v>
      </c>
      <c r="M41" s="10">
        <v>18</v>
      </c>
      <c r="N41" s="10">
        <v>13</v>
      </c>
      <c r="P41"/>
      <c r="Q41"/>
      <c r="R41"/>
      <c r="S41"/>
      <c r="T41"/>
      <c r="U41"/>
      <c r="V41"/>
      <c r="W41"/>
      <c r="X41"/>
      <c r="Y41"/>
      <c r="Z41"/>
      <c r="AA41"/>
      <c r="AB41"/>
    </row>
    <row r="42" spans="1:28" ht="12.75">
      <c r="A42" s="13" t="s">
        <v>17</v>
      </c>
      <c r="B42" s="20">
        <v>0</v>
      </c>
      <c r="C42" s="10">
        <v>0</v>
      </c>
      <c r="D42" s="10">
        <v>-1</v>
      </c>
      <c r="E42" s="10">
        <v>1</v>
      </c>
      <c r="F42" s="10">
        <v>-13</v>
      </c>
      <c r="G42" s="10">
        <v>-6</v>
      </c>
      <c r="H42" s="10">
        <v>-6</v>
      </c>
      <c r="I42" s="10">
        <v>1</v>
      </c>
      <c r="J42" s="10">
        <v>1</v>
      </c>
      <c r="K42" s="10">
        <v>4</v>
      </c>
      <c r="L42" s="10">
        <v>1</v>
      </c>
      <c r="M42" s="10">
        <v>12</v>
      </c>
      <c r="N42" s="10">
        <v>2</v>
      </c>
      <c r="P42"/>
      <c r="Q42"/>
      <c r="R42"/>
      <c r="S42"/>
      <c r="T42"/>
      <c r="U42"/>
      <c r="V42"/>
      <c r="W42"/>
      <c r="X42"/>
      <c r="Y42"/>
      <c r="Z42"/>
      <c r="AA42"/>
      <c r="AB42"/>
    </row>
    <row r="43" spans="1:28" ht="6" customHeight="1">
      <c r="A43" s="15"/>
      <c r="B43" s="20"/>
      <c r="C43" s="16"/>
      <c r="D43" s="16"/>
      <c r="E43" s="16"/>
      <c r="F43" s="16"/>
      <c r="G43" s="16"/>
      <c r="H43" s="16"/>
      <c r="I43" s="16"/>
      <c r="J43" s="16"/>
      <c r="K43" s="16"/>
      <c r="L43" s="16"/>
      <c r="M43" s="16"/>
      <c r="N43" s="16"/>
      <c r="P43"/>
      <c r="Q43"/>
      <c r="R43"/>
      <c r="S43"/>
      <c r="T43"/>
      <c r="U43"/>
      <c r="V43"/>
      <c r="W43"/>
      <c r="X43"/>
      <c r="Y43"/>
      <c r="Z43"/>
      <c r="AA43"/>
      <c r="AB43"/>
    </row>
    <row r="44" spans="1:28" ht="12.75">
      <c r="A44" s="21" t="s">
        <v>30</v>
      </c>
      <c r="B44" s="20"/>
      <c r="C44" s="16"/>
      <c r="D44" s="16"/>
      <c r="E44" s="16"/>
      <c r="F44" s="16"/>
      <c r="G44" s="16"/>
      <c r="H44" s="16"/>
      <c r="I44" s="16"/>
      <c r="J44" s="16"/>
      <c r="K44" s="16"/>
      <c r="L44" s="16"/>
      <c r="M44" s="16"/>
      <c r="N44" s="16"/>
      <c r="P44"/>
      <c r="Q44"/>
      <c r="R44"/>
      <c r="S44"/>
      <c r="T44"/>
      <c r="U44"/>
      <c r="V44"/>
      <c r="W44"/>
      <c r="X44"/>
      <c r="Y44"/>
      <c r="Z44"/>
      <c r="AA44"/>
      <c r="AB44"/>
    </row>
    <row r="45" spans="1:28" ht="12.75">
      <c r="A45" s="22" t="s">
        <v>24</v>
      </c>
      <c r="B45" s="20">
        <v>39</v>
      </c>
      <c r="C45" s="10">
        <v>29</v>
      </c>
      <c r="D45" s="10">
        <v>33</v>
      </c>
      <c r="E45" s="10">
        <v>43</v>
      </c>
      <c r="F45" s="10">
        <v>34</v>
      </c>
      <c r="G45" s="10">
        <v>25</v>
      </c>
      <c r="H45" s="10">
        <v>26</v>
      </c>
      <c r="I45" s="10">
        <v>52</v>
      </c>
      <c r="J45" s="10">
        <v>50</v>
      </c>
      <c r="K45" s="10">
        <v>61</v>
      </c>
      <c r="L45" s="10">
        <v>45</v>
      </c>
      <c r="M45" s="10">
        <v>42</v>
      </c>
      <c r="N45" s="10">
        <v>28</v>
      </c>
      <c r="P45"/>
      <c r="Q45"/>
      <c r="R45"/>
      <c r="S45"/>
      <c r="T45"/>
      <c r="U45"/>
      <c r="V45"/>
      <c r="W45"/>
      <c r="X45"/>
      <c r="Y45"/>
      <c r="Z45"/>
      <c r="AA45"/>
      <c r="AB45"/>
    </row>
    <row r="46" spans="1:28" ht="12.75">
      <c r="A46" s="22" t="s">
        <v>25</v>
      </c>
      <c r="B46" s="20">
        <v>-5</v>
      </c>
      <c r="C46" s="10">
        <v>-4</v>
      </c>
      <c r="D46" s="10">
        <v>-3</v>
      </c>
      <c r="E46" s="10">
        <v>4</v>
      </c>
      <c r="F46" s="10">
        <v>-9</v>
      </c>
      <c r="G46" s="10">
        <v>-8</v>
      </c>
      <c r="H46" s="10">
        <v>-11</v>
      </c>
      <c r="I46" s="10">
        <v>-6</v>
      </c>
      <c r="J46" s="10">
        <v>-3</v>
      </c>
      <c r="K46" s="10">
        <v>7</v>
      </c>
      <c r="L46" s="10">
        <v>-2</v>
      </c>
      <c r="M46" s="10">
        <v>-3</v>
      </c>
      <c r="N46" s="10">
        <v>-3</v>
      </c>
      <c r="P46"/>
      <c r="Q46"/>
      <c r="R46"/>
      <c r="S46"/>
      <c r="T46"/>
      <c r="U46"/>
      <c r="V46"/>
      <c r="W46"/>
      <c r="X46"/>
      <c r="Y46"/>
      <c r="Z46"/>
      <c r="AA46"/>
      <c r="AB46"/>
    </row>
    <row r="47" spans="1:28" ht="12.75">
      <c r="A47" s="22" t="s">
        <v>26</v>
      </c>
      <c r="B47" s="20">
        <v>188</v>
      </c>
      <c r="C47" s="10">
        <v>8</v>
      </c>
      <c r="D47" s="10">
        <v>8</v>
      </c>
      <c r="E47" s="10">
        <v>11</v>
      </c>
      <c r="F47" s="10">
        <v>9</v>
      </c>
      <c r="G47" s="10">
        <v>14</v>
      </c>
      <c r="H47" s="10">
        <v>17</v>
      </c>
      <c r="I47" s="10">
        <v>32</v>
      </c>
      <c r="J47" s="10">
        <v>31</v>
      </c>
      <c r="K47" s="10">
        <v>23</v>
      </c>
      <c r="L47" s="10">
        <v>16</v>
      </c>
      <c r="M47" s="10">
        <v>12</v>
      </c>
      <c r="N47" s="10">
        <v>9</v>
      </c>
      <c r="P47"/>
      <c r="Q47"/>
      <c r="R47"/>
      <c r="S47"/>
      <c r="T47"/>
      <c r="U47"/>
      <c r="V47"/>
      <c r="W47"/>
      <c r="X47"/>
      <c r="Y47"/>
      <c r="Z47"/>
      <c r="AA47"/>
      <c r="AB47"/>
    </row>
    <row r="48" spans="1:28" ht="12.75">
      <c r="A48" s="13" t="s">
        <v>17</v>
      </c>
      <c r="B48" s="20">
        <v>-5</v>
      </c>
      <c r="C48" s="10">
        <v>-6</v>
      </c>
      <c r="D48" s="10">
        <v>-4</v>
      </c>
      <c r="E48" s="10">
        <v>19</v>
      </c>
      <c r="F48" s="10">
        <v>-17</v>
      </c>
      <c r="G48" s="10">
        <v>-23</v>
      </c>
      <c r="H48" s="10">
        <v>-20</v>
      </c>
      <c r="I48" s="10">
        <v>-4</v>
      </c>
      <c r="J48" s="10">
        <v>-5</v>
      </c>
      <c r="K48" s="10">
        <v>11</v>
      </c>
      <c r="L48" s="10">
        <v>-3</v>
      </c>
      <c r="M48" s="10">
        <v>-4</v>
      </c>
      <c r="N48" s="10">
        <v>9</v>
      </c>
      <c r="P48"/>
      <c r="Q48"/>
      <c r="R48"/>
      <c r="S48"/>
      <c r="T48"/>
      <c r="U48"/>
      <c r="V48"/>
      <c r="W48"/>
      <c r="X48"/>
      <c r="Y48"/>
      <c r="Z48"/>
      <c r="AA48"/>
      <c r="AB48"/>
    </row>
    <row r="49" spans="1:28" ht="6" customHeight="1">
      <c r="A49" s="15"/>
      <c r="B49" s="20"/>
      <c r="C49" s="16"/>
      <c r="D49" s="16"/>
      <c r="E49" s="16"/>
      <c r="F49" s="16"/>
      <c r="G49" s="16"/>
      <c r="H49" s="16"/>
      <c r="I49" s="16"/>
      <c r="J49" s="16"/>
      <c r="K49" s="16"/>
      <c r="L49" s="16"/>
      <c r="M49" s="16"/>
      <c r="N49" s="16"/>
      <c r="P49"/>
      <c r="Q49"/>
      <c r="R49"/>
      <c r="S49"/>
      <c r="T49"/>
      <c r="U49"/>
      <c r="V49"/>
      <c r="W49"/>
      <c r="X49"/>
      <c r="Y49"/>
      <c r="Z49"/>
      <c r="AA49"/>
      <c r="AB49"/>
    </row>
    <row r="50" spans="1:28" ht="12.75">
      <c r="A50" s="21" t="s">
        <v>31</v>
      </c>
      <c r="B50" s="20"/>
      <c r="C50" s="16"/>
      <c r="D50" s="16"/>
      <c r="E50" s="16"/>
      <c r="F50" s="16"/>
      <c r="G50" s="16"/>
      <c r="H50" s="16"/>
      <c r="I50" s="16"/>
      <c r="J50" s="16"/>
      <c r="K50" s="16"/>
      <c r="L50" s="16"/>
      <c r="M50" s="16"/>
      <c r="N50" s="16"/>
      <c r="P50"/>
      <c r="Q50"/>
      <c r="R50"/>
      <c r="S50"/>
      <c r="T50"/>
      <c r="U50"/>
      <c r="V50"/>
      <c r="W50"/>
      <c r="X50"/>
      <c r="Y50"/>
      <c r="Z50"/>
      <c r="AA50"/>
      <c r="AB50"/>
    </row>
    <row r="51" spans="1:28" ht="12.75">
      <c r="A51" s="22" t="s">
        <v>24</v>
      </c>
      <c r="B51" s="20">
        <v>35</v>
      </c>
      <c r="C51" s="10">
        <v>21</v>
      </c>
      <c r="D51" s="10">
        <v>27</v>
      </c>
      <c r="E51" s="10">
        <v>31</v>
      </c>
      <c r="F51" s="10">
        <v>26</v>
      </c>
      <c r="G51" s="10">
        <v>27</v>
      </c>
      <c r="H51" s="10">
        <v>30</v>
      </c>
      <c r="I51" s="10">
        <v>49</v>
      </c>
      <c r="J51" s="10">
        <v>45</v>
      </c>
      <c r="K51" s="10">
        <v>50</v>
      </c>
      <c r="L51" s="10">
        <v>38</v>
      </c>
      <c r="M51" s="10">
        <v>31</v>
      </c>
      <c r="N51" s="10">
        <v>23</v>
      </c>
      <c r="P51"/>
      <c r="Q51"/>
      <c r="R51"/>
      <c r="S51"/>
      <c r="T51"/>
      <c r="U51"/>
      <c r="V51"/>
      <c r="W51"/>
      <c r="X51"/>
      <c r="Y51"/>
      <c r="Z51"/>
      <c r="AA51"/>
      <c r="AB51"/>
    </row>
    <row r="52" spans="1:28" ht="12.75">
      <c r="A52" s="22" t="s">
        <v>25</v>
      </c>
      <c r="B52" s="20">
        <v>0</v>
      </c>
      <c r="C52" s="10">
        <v>-6</v>
      </c>
      <c r="D52" s="10">
        <v>-1</v>
      </c>
      <c r="E52" s="10">
        <v>-1</v>
      </c>
      <c r="F52" s="10">
        <v>-6</v>
      </c>
      <c r="G52" s="10">
        <v>-2</v>
      </c>
      <c r="H52" s="10">
        <v>-3</v>
      </c>
      <c r="I52" s="10">
        <v>1</v>
      </c>
      <c r="J52" s="10">
        <v>4</v>
      </c>
      <c r="K52" s="10">
        <v>3</v>
      </c>
      <c r="L52" s="10">
        <v>-1</v>
      </c>
      <c r="M52" s="10">
        <v>2</v>
      </c>
      <c r="N52" s="10">
        <v>3</v>
      </c>
      <c r="P52"/>
      <c r="Q52"/>
      <c r="R52"/>
      <c r="S52"/>
      <c r="T52"/>
      <c r="U52"/>
      <c r="V52"/>
      <c r="W52"/>
      <c r="X52"/>
      <c r="Y52"/>
      <c r="Z52"/>
      <c r="AA52"/>
      <c r="AB52"/>
    </row>
    <row r="53" spans="1:28" ht="12.75">
      <c r="A53" s="22" t="s">
        <v>26</v>
      </c>
      <c r="B53" s="20">
        <v>339</v>
      </c>
      <c r="C53" s="10">
        <v>12</v>
      </c>
      <c r="D53" s="10">
        <v>14</v>
      </c>
      <c r="E53" s="10">
        <v>18</v>
      </c>
      <c r="F53" s="10">
        <v>16</v>
      </c>
      <c r="G53" s="10">
        <v>28</v>
      </c>
      <c r="H53" s="10">
        <v>33</v>
      </c>
      <c r="I53" s="10">
        <v>55</v>
      </c>
      <c r="J53" s="10">
        <v>58</v>
      </c>
      <c r="K53" s="10">
        <v>43</v>
      </c>
      <c r="L53" s="10">
        <v>30</v>
      </c>
      <c r="M53" s="10">
        <v>18</v>
      </c>
      <c r="N53" s="10">
        <v>13</v>
      </c>
      <c r="P53"/>
      <c r="Q53"/>
      <c r="R53"/>
      <c r="S53"/>
      <c r="T53"/>
      <c r="U53"/>
      <c r="V53"/>
      <c r="W53"/>
      <c r="X53"/>
      <c r="Y53"/>
      <c r="Z53"/>
      <c r="AA53"/>
      <c r="AB53"/>
    </row>
    <row r="54" spans="1:28" ht="12.75">
      <c r="A54" s="13" t="s">
        <v>17</v>
      </c>
      <c r="B54" s="20">
        <v>-1</v>
      </c>
      <c r="C54" s="10">
        <v>-17</v>
      </c>
      <c r="D54" s="10">
        <v>-4</v>
      </c>
      <c r="E54" s="10">
        <v>-2</v>
      </c>
      <c r="F54" s="10">
        <v>-14</v>
      </c>
      <c r="G54" s="10">
        <v>-3</v>
      </c>
      <c r="H54" s="10">
        <v>-10</v>
      </c>
      <c r="I54" s="10">
        <v>2</v>
      </c>
      <c r="J54" s="10">
        <v>11</v>
      </c>
      <c r="K54" s="10">
        <v>5</v>
      </c>
      <c r="L54" s="10">
        <v>-3</v>
      </c>
      <c r="M54" s="10">
        <v>0</v>
      </c>
      <c r="N54" s="10">
        <v>11</v>
      </c>
      <c r="P54"/>
      <c r="Q54"/>
      <c r="R54"/>
      <c r="S54"/>
      <c r="T54"/>
      <c r="U54"/>
      <c r="V54"/>
      <c r="W54"/>
      <c r="X54"/>
      <c r="Y54"/>
      <c r="Z54"/>
      <c r="AA54"/>
      <c r="AB54"/>
    </row>
    <row r="55" spans="1:28" ht="6" customHeight="1">
      <c r="A55" s="15"/>
      <c r="B55" s="20"/>
      <c r="C55" s="16"/>
      <c r="D55" s="16"/>
      <c r="E55" s="16"/>
      <c r="F55" s="16"/>
      <c r="G55" s="16"/>
      <c r="H55" s="16"/>
      <c r="I55" s="16"/>
      <c r="J55" s="16"/>
      <c r="K55" s="16"/>
      <c r="L55" s="16"/>
      <c r="M55" s="16"/>
      <c r="N55" s="16"/>
      <c r="P55"/>
      <c r="Q55"/>
      <c r="R55"/>
      <c r="S55"/>
      <c r="T55"/>
      <c r="U55"/>
      <c r="V55"/>
      <c r="W55"/>
      <c r="X55"/>
      <c r="Y55"/>
      <c r="Z55"/>
      <c r="AA55"/>
      <c r="AB55"/>
    </row>
    <row r="56" spans="1:28" ht="12.75">
      <c r="A56" s="21" t="s">
        <v>32</v>
      </c>
      <c r="B56" s="20"/>
      <c r="C56" s="16"/>
      <c r="D56" s="16"/>
      <c r="E56" s="16"/>
      <c r="F56" s="16"/>
      <c r="G56" s="16"/>
      <c r="H56" s="16"/>
      <c r="I56" s="16"/>
      <c r="J56" s="16"/>
      <c r="K56" s="16"/>
      <c r="L56" s="16"/>
      <c r="M56" s="16"/>
      <c r="N56" s="16"/>
      <c r="P56"/>
      <c r="Q56"/>
      <c r="R56"/>
      <c r="S56"/>
      <c r="T56"/>
      <c r="U56"/>
      <c r="V56"/>
      <c r="W56"/>
      <c r="X56"/>
      <c r="Y56"/>
      <c r="Z56"/>
      <c r="AA56"/>
      <c r="AB56"/>
    </row>
    <row r="57" spans="1:28" ht="12.75">
      <c r="A57" s="22" t="s">
        <v>24</v>
      </c>
      <c r="B57" s="20">
        <v>35</v>
      </c>
      <c r="C57" s="10">
        <v>21</v>
      </c>
      <c r="D57" s="10">
        <v>31</v>
      </c>
      <c r="E57" s="10">
        <v>25</v>
      </c>
      <c r="F57" s="10">
        <v>25</v>
      </c>
      <c r="G57" s="10">
        <v>27</v>
      </c>
      <c r="H57" s="10">
        <v>33</v>
      </c>
      <c r="I57" s="10">
        <v>46</v>
      </c>
      <c r="J57" s="10">
        <v>49</v>
      </c>
      <c r="K57" s="10">
        <v>48</v>
      </c>
      <c r="L57" s="10">
        <v>31</v>
      </c>
      <c r="M57" s="10">
        <v>36</v>
      </c>
      <c r="N57" s="10">
        <v>21</v>
      </c>
      <c r="P57"/>
      <c r="Q57"/>
      <c r="R57"/>
      <c r="S57"/>
      <c r="T57"/>
      <c r="U57"/>
      <c r="V57"/>
      <c r="W57"/>
      <c r="X57"/>
      <c r="Y57"/>
      <c r="Z57"/>
      <c r="AA57"/>
      <c r="AB57"/>
    </row>
    <row r="58" spans="1:28" ht="12.75">
      <c r="A58" s="22" t="s">
        <v>25</v>
      </c>
      <c r="B58" s="20">
        <v>0</v>
      </c>
      <c r="C58" s="10">
        <v>-3</v>
      </c>
      <c r="D58" s="10">
        <v>4</v>
      </c>
      <c r="E58" s="10">
        <v>-3</v>
      </c>
      <c r="F58" s="10">
        <v>-9</v>
      </c>
      <c r="G58" s="10">
        <v>-4</v>
      </c>
      <c r="H58" s="10">
        <v>-3</v>
      </c>
      <c r="I58" s="10">
        <v>4</v>
      </c>
      <c r="J58" s="10">
        <v>2</v>
      </c>
      <c r="K58" s="10">
        <v>5</v>
      </c>
      <c r="L58" s="10">
        <v>1</v>
      </c>
      <c r="M58" s="10">
        <v>2</v>
      </c>
      <c r="N58" s="10">
        <v>-4</v>
      </c>
      <c r="P58"/>
      <c r="Q58"/>
      <c r="R58"/>
      <c r="S58"/>
      <c r="T58"/>
      <c r="U58"/>
      <c r="V58"/>
      <c r="W58"/>
      <c r="X58"/>
      <c r="Y58"/>
      <c r="Z58"/>
      <c r="AA58"/>
      <c r="AB58"/>
    </row>
    <row r="59" spans="1:28" ht="12.75">
      <c r="A59" s="22" t="s">
        <v>26</v>
      </c>
      <c r="B59" s="20">
        <v>65</v>
      </c>
      <c r="C59" s="10">
        <v>3</v>
      </c>
      <c r="D59" s="10">
        <v>4</v>
      </c>
      <c r="E59" s="10">
        <v>4</v>
      </c>
      <c r="F59" s="10">
        <v>3</v>
      </c>
      <c r="G59" s="10">
        <v>5</v>
      </c>
      <c r="H59" s="10">
        <v>6</v>
      </c>
      <c r="I59" s="10">
        <v>8</v>
      </c>
      <c r="J59" s="10">
        <v>9</v>
      </c>
      <c r="K59" s="10">
        <v>9</v>
      </c>
      <c r="L59" s="10">
        <v>6</v>
      </c>
      <c r="M59" s="10">
        <v>5</v>
      </c>
      <c r="N59" s="10">
        <v>3</v>
      </c>
      <c r="P59"/>
      <c r="Q59"/>
      <c r="R59"/>
      <c r="S59"/>
      <c r="T59"/>
      <c r="U59"/>
      <c r="V59"/>
      <c r="W59"/>
      <c r="X59"/>
      <c r="Y59"/>
      <c r="Z59"/>
      <c r="AA59"/>
      <c r="AB59"/>
    </row>
    <row r="60" spans="1:28" ht="12.75">
      <c r="A60" s="13" t="s">
        <v>17</v>
      </c>
      <c r="B60" s="20">
        <v>-1</v>
      </c>
      <c r="C60" s="10">
        <v>-13</v>
      </c>
      <c r="D60" s="10">
        <v>13</v>
      </c>
      <c r="E60" s="10">
        <v>-12</v>
      </c>
      <c r="F60" s="10">
        <v>-26</v>
      </c>
      <c r="G60" s="10">
        <v>-11</v>
      </c>
      <c r="H60" s="10">
        <v>-10</v>
      </c>
      <c r="I60" s="10">
        <v>7</v>
      </c>
      <c r="J60" s="10">
        <v>3</v>
      </c>
      <c r="K60" s="10">
        <v>12</v>
      </c>
      <c r="L60" s="10">
        <v>5</v>
      </c>
      <c r="M60" s="10">
        <v>19</v>
      </c>
      <c r="N60" s="10">
        <v>-7</v>
      </c>
      <c r="P60"/>
      <c r="Q60"/>
      <c r="R60"/>
      <c r="S60"/>
      <c r="T60"/>
      <c r="U60"/>
      <c r="V60"/>
      <c r="W60"/>
      <c r="X60"/>
      <c r="Y60"/>
      <c r="Z60"/>
      <c r="AA60"/>
      <c r="AB60"/>
    </row>
    <row r="61" spans="1:28" ht="6" customHeight="1">
      <c r="A61" s="15"/>
      <c r="B61" s="20"/>
      <c r="C61" s="16"/>
      <c r="D61" s="16"/>
      <c r="E61" s="16"/>
      <c r="F61" s="16"/>
      <c r="G61" s="16"/>
      <c r="H61" s="16"/>
      <c r="I61" s="16"/>
      <c r="J61" s="16"/>
      <c r="K61" s="16"/>
      <c r="L61" s="16"/>
      <c r="M61" s="16"/>
      <c r="N61" s="16"/>
      <c r="P61"/>
      <c r="Q61"/>
      <c r="R61"/>
      <c r="S61"/>
      <c r="T61"/>
      <c r="U61"/>
      <c r="V61"/>
      <c r="W61"/>
      <c r="X61"/>
      <c r="Y61"/>
      <c r="Z61"/>
      <c r="AA61"/>
      <c r="AB61"/>
    </row>
    <row r="62" spans="1:28" ht="12.75">
      <c r="A62" s="21" t="s">
        <v>33</v>
      </c>
      <c r="B62" s="20"/>
      <c r="C62" s="16"/>
      <c r="D62" s="16"/>
      <c r="E62" s="16"/>
      <c r="F62" s="16"/>
      <c r="G62" s="16"/>
      <c r="H62" s="16"/>
      <c r="I62" s="16"/>
      <c r="J62" s="16"/>
      <c r="K62" s="16"/>
      <c r="L62" s="16"/>
      <c r="M62" s="16"/>
      <c r="N62" s="16"/>
      <c r="P62"/>
      <c r="Q62"/>
      <c r="R62"/>
      <c r="S62"/>
      <c r="T62"/>
      <c r="U62"/>
      <c r="V62"/>
      <c r="W62"/>
      <c r="X62"/>
      <c r="Y62"/>
      <c r="Z62"/>
      <c r="AA62"/>
      <c r="AB62"/>
    </row>
    <row r="63" spans="1:28" ht="12.75">
      <c r="A63" s="22" t="s">
        <v>24</v>
      </c>
      <c r="B63" s="20">
        <v>47</v>
      </c>
      <c r="C63" s="10">
        <v>32</v>
      </c>
      <c r="D63" s="10">
        <v>40</v>
      </c>
      <c r="E63" s="10">
        <v>44</v>
      </c>
      <c r="F63" s="10">
        <v>44</v>
      </c>
      <c r="G63" s="10">
        <v>38</v>
      </c>
      <c r="H63" s="10">
        <v>43</v>
      </c>
      <c r="I63" s="10">
        <v>59</v>
      </c>
      <c r="J63" s="10">
        <v>59</v>
      </c>
      <c r="K63" s="10">
        <v>60</v>
      </c>
      <c r="L63" s="10">
        <v>51</v>
      </c>
      <c r="M63" s="10">
        <v>44</v>
      </c>
      <c r="N63" s="10">
        <v>31</v>
      </c>
      <c r="P63"/>
      <c r="Q63"/>
      <c r="R63"/>
      <c r="S63"/>
      <c r="T63"/>
      <c r="U63"/>
      <c r="V63"/>
      <c r="W63"/>
      <c r="X63"/>
      <c r="Y63"/>
      <c r="Z63"/>
      <c r="AA63"/>
      <c r="AB63"/>
    </row>
    <row r="64" spans="1:28" ht="12.75">
      <c r="A64" s="22" t="s">
        <v>25</v>
      </c>
      <c r="B64" s="20">
        <v>-2</v>
      </c>
      <c r="C64" s="10">
        <v>-3</v>
      </c>
      <c r="D64" s="10">
        <v>0</v>
      </c>
      <c r="E64" s="10">
        <v>-1</v>
      </c>
      <c r="F64" s="10">
        <v>-5</v>
      </c>
      <c r="G64" s="10">
        <v>-6</v>
      </c>
      <c r="H64" s="10">
        <v>-5</v>
      </c>
      <c r="I64" s="10">
        <v>-1</v>
      </c>
      <c r="J64" s="10">
        <v>-1</v>
      </c>
      <c r="K64" s="10">
        <v>-1</v>
      </c>
      <c r="L64" s="10">
        <v>-2</v>
      </c>
      <c r="M64" s="10">
        <v>0</v>
      </c>
      <c r="N64" s="10">
        <v>-1</v>
      </c>
      <c r="P64"/>
      <c r="Q64"/>
      <c r="R64"/>
      <c r="S64"/>
      <c r="T64"/>
      <c r="U64"/>
      <c r="V64"/>
      <c r="W64"/>
      <c r="X64"/>
      <c r="Y64"/>
      <c r="Z64"/>
      <c r="AA64"/>
      <c r="AB64"/>
    </row>
    <row r="65" spans="1:28" ht="12.75">
      <c r="A65" s="22" t="s">
        <v>26</v>
      </c>
      <c r="B65" s="20">
        <v>2517</v>
      </c>
      <c r="C65" s="10">
        <v>111</v>
      </c>
      <c r="D65" s="10">
        <v>127</v>
      </c>
      <c r="E65" s="10">
        <v>154</v>
      </c>
      <c r="F65" s="10">
        <v>156</v>
      </c>
      <c r="G65" s="10">
        <v>205</v>
      </c>
      <c r="H65" s="10">
        <v>252</v>
      </c>
      <c r="I65" s="10">
        <v>359</v>
      </c>
      <c r="J65" s="10">
        <v>366</v>
      </c>
      <c r="K65" s="10">
        <v>289</v>
      </c>
      <c r="L65" s="10">
        <v>232</v>
      </c>
      <c r="M65" s="10">
        <v>156</v>
      </c>
      <c r="N65" s="10">
        <v>110</v>
      </c>
      <c r="P65"/>
      <c r="Q65"/>
      <c r="R65"/>
      <c r="S65"/>
      <c r="T65"/>
      <c r="U65"/>
      <c r="V65"/>
      <c r="W65"/>
      <c r="X65"/>
      <c r="Y65"/>
      <c r="Z65"/>
      <c r="AA65"/>
      <c r="AB65"/>
    </row>
    <row r="66" spans="1:28" ht="12.75">
      <c r="A66" s="13" t="s">
        <v>17</v>
      </c>
      <c r="B66" s="20">
        <v>-4</v>
      </c>
      <c r="C66" s="10">
        <v>-8</v>
      </c>
      <c r="D66" s="10">
        <v>-4</v>
      </c>
      <c r="E66" s="10">
        <v>-3</v>
      </c>
      <c r="F66" s="10">
        <v>-9</v>
      </c>
      <c r="G66" s="10">
        <v>-12</v>
      </c>
      <c r="H66" s="10">
        <v>-8</v>
      </c>
      <c r="I66" s="10">
        <v>0</v>
      </c>
      <c r="J66" s="10">
        <v>-1</v>
      </c>
      <c r="K66" s="10">
        <v>-1</v>
      </c>
      <c r="L66" s="10">
        <v>-2</v>
      </c>
      <c r="M66" s="10">
        <v>-1</v>
      </c>
      <c r="N66" s="10">
        <v>-3</v>
      </c>
      <c r="P66"/>
      <c r="Q66"/>
      <c r="R66"/>
      <c r="S66"/>
      <c r="T66"/>
      <c r="U66"/>
      <c r="V66"/>
      <c r="W66"/>
      <c r="X66"/>
      <c r="Y66"/>
      <c r="Z66"/>
      <c r="AA66"/>
      <c r="AB66"/>
    </row>
    <row r="67" spans="1:28" ht="6" customHeight="1" thickBot="1">
      <c r="A67" s="17"/>
      <c r="B67" s="18"/>
      <c r="C67" s="19"/>
      <c r="D67" s="19"/>
      <c r="E67" s="19"/>
      <c r="F67" s="19"/>
      <c r="G67" s="19"/>
      <c r="H67" s="19"/>
      <c r="I67" s="19"/>
      <c r="J67" s="19"/>
      <c r="K67" s="19"/>
      <c r="L67" s="19"/>
      <c r="M67" s="19"/>
      <c r="N67" s="19"/>
      <c r="P67"/>
      <c r="Q67"/>
      <c r="R67"/>
      <c r="S67"/>
      <c r="T67"/>
      <c r="U67"/>
      <c r="V67"/>
      <c r="W67"/>
      <c r="X67"/>
      <c r="Y67"/>
      <c r="Z67"/>
      <c r="AA67"/>
      <c r="AB67"/>
    </row>
    <row r="68" spans="1:28" ht="13.5" thickTop="1">
      <c r="A68" s="6" t="s">
        <v>34</v>
      </c>
      <c r="B68" s="20"/>
      <c r="C68" s="16"/>
      <c r="D68" s="16"/>
      <c r="E68" s="16"/>
      <c r="F68" s="16"/>
      <c r="G68" s="16"/>
      <c r="H68" s="16"/>
      <c r="I68" s="24"/>
      <c r="J68" s="16"/>
      <c r="K68" s="16"/>
      <c r="L68" s="16"/>
      <c r="M68" s="16"/>
      <c r="N68" s="16"/>
      <c r="P68"/>
      <c r="Q68"/>
      <c r="R68"/>
      <c r="S68"/>
      <c r="T68"/>
      <c r="U68"/>
      <c r="V68"/>
      <c r="W68"/>
      <c r="X68"/>
      <c r="Y68"/>
      <c r="Z68"/>
      <c r="AA68"/>
      <c r="AB68"/>
    </row>
    <row r="69" spans="1:28" ht="12.75">
      <c r="A69" s="9" t="s">
        <v>35</v>
      </c>
      <c r="B69" s="20">
        <v>120</v>
      </c>
      <c r="C69" s="10">
        <v>104</v>
      </c>
      <c r="D69" s="10">
        <v>109</v>
      </c>
      <c r="E69" s="10">
        <v>109</v>
      </c>
      <c r="F69" s="10">
        <v>113</v>
      </c>
      <c r="G69" s="10">
        <v>124</v>
      </c>
      <c r="H69" s="10">
        <v>128</v>
      </c>
      <c r="I69" s="10">
        <v>130</v>
      </c>
      <c r="J69" s="10">
        <v>124</v>
      </c>
      <c r="K69" s="10">
        <v>128</v>
      </c>
      <c r="L69" s="10">
        <v>121</v>
      </c>
      <c r="M69" s="10">
        <v>112</v>
      </c>
      <c r="N69" s="10">
        <v>0</v>
      </c>
      <c r="P69"/>
      <c r="Q69"/>
      <c r="R69"/>
      <c r="S69"/>
      <c r="T69"/>
      <c r="U69"/>
      <c r="V69"/>
      <c r="W69"/>
      <c r="X69"/>
      <c r="Y69"/>
      <c r="Z69"/>
      <c r="AA69"/>
      <c r="AB69"/>
    </row>
    <row r="70" spans="1:28" ht="12.75">
      <c r="A70" s="25" t="s">
        <v>17</v>
      </c>
      <c r="B70" s="37">
        <v>-3</v>
      </c>
      <c r="C70" s="26">
        <v>-1</v>
      </c>
      <c r="D70" s="26">
        <v>2</v>
      </c>
      <c r="E70" s="26">
        <v>1</v>
      </c>
      <c r="F70" s="26">
        <v>-2</v>
      </c>
      <c r="G70" s="26">
        <v>-6</v>
      </c>
      <c r="H70" s="26">
        <v>-3</v>
      </c>
      <c r="I70" s="26">
        <v>1</v>
      </c>
      <c r="J70" s="26">
        <v>-7</v>
      </c>
      <c r="K70" s="26">
        <v>-6</v>
      </c>
      <c r="L70" s="26">
        <v>-2</v>
      </c>
      <c r="M70" s="26">
        <v>0</v>
      </c>
      <c r="N70" s="26">
        <v>0</v>
      </c>
      <c r="P70"/>
      <c r="Q70"/>
      <c r="R70"/>
      <c r="S70"/>
      <c r="T70"/>
      <c r="U70"/>
      <c r="V70"/>
      <c r="W70"/>
      <c r="X70"/>
      <c r="Y70"/>
      <c r="Z70"/>
      <c r="AA70"/>
      <c r="AB70"/>
    </row>
    <row r="71" spans="1:28" ht="6" customHeight="1" thickBot="1">
      <c r="A71" s="17"/>
      <c r="B71" s="18"/>
      <c r="C71" s="19"/>
      <c r="D71" s="19"/>
      <c r="E71" s="19"/>
      <c r="F71" s="19"/>
      <c r="G71" s="19"/>
      <c r="H71" s="19"/>
      <c r="I71" s="19"/>
      <c r="J71" s="19"/>
      <c r="K71" s="19"/>
      <c r="L71" s="19"/>
      <c r="M71" s="19"/>
      <c r="N71" s="19"/>
      <c r="P71"/>
      <c r="Q71"/>
      <c r="R71"/>
      <c r="S71"/>
      <c r="T71"/>
      <c r="U71"/>
      <c r="V71"/>
      <c r="W71"/>
      <c r="X71"/>
      <c r="Y71"/>
      <c r="Z71"/>
      <c r="AA71"/>
      <c r="AB71"/>
    </row>
    <row r="72" spans="1:28" ht="13.5" thickTop="1">
      <c r="A72" s="6" t="s">
        <v>36</v>
      </c>
      <c r="B72" s="20"/>
      <c r="C72" s="16"/>
      <c r="D72" s="16"/>
      <c r="E72" s="16"/>
      <c r="F72" s="16"/>
      <c r="G72" s="16"/>
      <c r="H72" s="16"/>
      <c r="I72" s="24"/>
      <c r="J72" s="16"/>
      <c r="K72" s="16"/>
      <c r="L72" s="16"/>
      <c r="M72" s="16"/>
      <c r="N72" s="16"/>
      <c r="P72"/>
      <c r="Q72"/>
      <c r="R72"/>
      <c r="S72"/>
      <c r="T72"/>
      <c r="U72"/>
      <c r="V72"/>
      <c r="W72"/>
      <c r="X72"/>
      <c r="Y72"/>
      <c r="Z72"/>
      <c r="AA72"/>
      <c r="AB72"/>
    </row>
    <row r="73" spans="1:28" ht="12.75">
      <c r="A73" s="9" t="s">
        <v>37</v>
      </c>
      <c r="B73" s="20">
        <v>13</v>
      </c>
      <c r="C73" s="27"/>
      <c r="D73" s="27"/>
      <c r="E73" s="27"/>
      <c r="F73" s="27"/>
      <c r="G73" s="11">
        <v>4</v>
      </c>
      <c r="H73" s="11">
        <v>7</v>
      </c>
      <c r="I73" s="11">
        <v>20</v>
      </c>
      <c r="J73" s="11">
        <v>21</v>
      </c>
      <c r="K73" s="11">
        <v>10</v>
      </c>
      <c r="L73" s="11">
        <v>6</v>
      </c>
      <c r="M73" s="27"/>
      <c r="N73" s="27"/>
      <c r="P73"/>
      <c r="Q73"/>
      <c r="R73"/>
      <c r="S73"/>
      <c r="T73"/>
      <c r="U73"/>
      <c r="V73"/>
      <c r="W73"/>
      <c r="X73"/>
      <c r="Y73"/>
      <c r="Z73"/>
      <c r="AA73"/>
      <c r="AB73"/>
    </row>
    <row r="74" spans="1:28" ht="12.75">
      <c r="A74" s="15" t="s">
        <v>25</v>
      </c>
      <c r="B74" s="20">
        <v>0</v>
      </c>
      <c r="C74" s="28"/>
      <c r="D74" s="28"/>
      <c r="E74" s="28"/>
      <c r="F74" s="28"/>
      <c r="G74" s="11">
        <v>0</v>
      </c>
      <c r="H74" s="11">
        <v>-2</v>
      </c>
      <c r="I74" s="11">
        <v>-1</v>
      </c>
      <c r="J74" s="11">
        <v>-2</v>
      </c>
      <c r="K74" s="11">
        <v>4</v>
      </c>
      <c r="L74" s="11">
        <v>1</v>
      </c>
      <c r="M74" s="28"/>
      <c r="N74" s="28"/>
      <c r="P74"/>
      <c r="Q74"/>
      <c r="R74"/>
      <c r="S74"/>
      <c r="T74"/>
      <c r="U74"/>
      <c r="V74"/>
      <c r="W74"/>
      <c r="X74"/>
      <c r="Y74"/>
      <c r="Z74"/>
      <c r="AA74"/>
      <c r="AB74"/>
    </row>
    <row r="75" spans="1:28" ht="6" customHeight="1">
      <c r="A75" s="15"/>
      <c r="B75" s="20"/>
      <c r="C75" s="27"/>
      <c r="D75" s="27"/>
      <c r="E75" s="27"/>
      <c r="F75" s="27"/>
      <c r="G75" s="16"/>
      <c r="H75" s="16"/>
      <c r="I75" s="16"/>
      <c r="J75" s="16"/>
      <c r="K75" s="16"/>
      <c r="L75" s="16"/>
      <c r="M75" s="27"/>
      <c r="N75" s="27"/>
      <c r="P75"/>
      <c r="Q75"/>
      <c r="R75"/>
      <c r="S75"/>
      <c r="T75"/>
      <c r="U75"/>
      <c r="V75"/>
      <c r="W75"/>
      <c r="X75"/>
      <c r="Y75"/>
      <c r="Z75"/>
      <c r="AA75"/>
      <c r="AB75"/>
    </row>
    <row r="76" spans="1:28" ht="12.75">
      <c r="A76" s="9" t="s">
        <v>38</v>
      </c>
      <c r="B76" s="20">
        <v>255</v>
      </c>
      <c r="C76" s="27"/>
      <c r="D76" s="27"/>
      <c r="E76" s="27"/>
      <c r="F76" s="27"/>
      <c r="G76" s="16">
        <v>8</v>
      </c>
      <c r="H76" s="16">
        <v>27</v>
      </c>
      <c r="I76" s="16">
        <v>86</v>
      </c>
      <c r="J76" s="16">
        <v>90</v>
      </c>
      <c r="K76" s="16">
        <v>36</v>
      </c>
      <c r="L76" s="16">
        <v>9</v>
      </c>
      <c r="M76" s="27"/>
      <c r="N76" s="27"/>
      <c r="P76"/>
      <c r="Q76"/>
      <c r="R76"/>
      <c r="S76"/>
      <c r="T76"/>
      <c r="U76"/>
      <c r="V76"/>
      <c r="W76"/>
      <c r="X76"/>
      <c r="Y76"/>
      <c r="Z76"/>
      <c r="AA76"/>
      <c r="AB76"/>
    </row>
    <row r="77" spans="1:28" ht="12.75">
      <c r="A77" s="15" t="s">
        <v>17</v>
      </c>
      <c r="B77" s="20">
        <v>1</v>
      </c>
      <c r="C77" s="28"/>
      <c r="D77" s="28"/>
      <c r="E77" s="28"/>
      <c r="F77" s="28"/>
      <c r="G77" s="16">
        <v>10</v>
      </c>
      <c r="H77" s="16">
        <v>-18</v>
      </c>
      <c r="I77" s="16">
        <v>-2</v>
      </c>
      <c r="J77" s="16">
        <v>-7</v>
      </c>
      <c r="K77" s="16">
        <v>62</v>
      </c>
      <c r="L77" s="16">
        <v>27</v>
      </c>
      <c r="M77" s="28"/>
      <c r="N77" s="28"/>
      <c r="P77"/>
      <c r="Q77"/>
      <c r="R77"/>
      <c r="S77"/>
      <c r="T77"/>
      <c r="U77"/>
      <c r="V77"/>
      <c r="W77"/>
      <c r="X77"/>
      <c r="Y77"/>
      <c r="Z77"/>
      <c r="AA77"/>
      <c r="AB77"/>
    </row>
    <row r="78" spans="1:28" ht="6" customHeight="1">
      <c r="A78" s="15"/>
      <c r="B78" s="20"/>
      <c r="C78" s="27"/>
      <c r="D78" s="27"/>
      <c r="E78" s="27"/>
      <c r="F78" s="27"/>
      <c r="G78" s="16"/>
      <c r="H78" s="16"/>
      <c r="I78" s="16"/>
      <c r="J78" s="16"/>
      <c r="K78" s="16"/>
      <c r="L78" s="16"/>
      <c r="M78" s="27"/>
      <c r="N78" s="27"/>
      <c r="P78"/>
      <c r="Q78"/>
      <c r="R78"/>
      <c r="S78"/>
      <c r="T78"/>
      <c r="U78"/>
      <c r="V78"/>
      <c r="W78"/>
      <c r="X78"/>
      <c r="Y78"/>
      <c r="Z78"/>
      <c r="AA78"/>
      <c r="AB78"/>
    </row>
    <row r="79" spans="1:28" ht="12.75">
      <c r="A79" s="9" t="s">
        <v>39</v>
      </c>
      <c r="B79" s="20">
        <v>43</v>
      </c>
      <c r="C79" s="27"/>
      <c r="D79" s="27"/>
      <c r="E79" s="27"/>
      <c r="F79" s="27"/>
      <c r="G79" s="16">
        <v>32</v>
      </c>
      <c r="H79" s="16">
        <v>38</v>
      </c>
      <c r="I79" s="16">
        <v>48</v>
      </c>
      <c r="J79" s="16">
        <v>50</v>
      </c>
      <c r="K79" s="16">
        <v>41</v>
      </c>
      <c r="L79" s="16">
        <v>36</v>
      </c>
      <c r="M79" s="27"/>
      <c r="N79" s="27"/>
      <c r="P79"/>
      <c r="Q79"/>
      <c r="R79"/>
      <c r="S79"/>
      <c r="T79"/>
      <c r="U79"/>
      <c r="V79"/>
      <c r="W79"/>
      <c r="X79"/>
      <c r="Y79"/>
      <c r="Z79"/>
      <c r="AA79"/>
      <c r="AB79"/>
    </row>
    <row r="80" spans="1:28" ht="12.75">
      <c r="A80" s="15" t="s">
        <v>25</v>
      </c>
      <c r="B80" s="20">
        <v>1</v>
      </c>
      <c r="C80" s="28"/>
      <c r="D80" s="28"/>
      <c r="E80" s="28"/>
      <c r="F80" s="28"/>
      <c r="G80" s="16">
        <v>-3</v>
      </c>
      <c r="H80" s="16">
        <v>0</v>
      </c>
      <c r="I80" s="16">
        <v>0</v>
      </c>
      <c r="J80" s="16">
        <v>-1</v>
      </c>
      <c r="K80" s="16">
        <v>6</v>
      </c>
      <c r="L80" s="16">
        <v>6</v>
      </c>
      <c r="M80" s="28"/>
      <c r="N80" s="28"/>
      <c r="P80"/>
      <c r="Q80"/>
      <c r="R80"/>
      <c r="S80"/>
      <c r="T80"/>
      <c r="U80"/>
      <c r="V80"/>
      <c r="W80"/>
      <c r="X80"/>
      <c r="Y80"/>
      <c r="Z80"/>
      <c r="AA80"/>
      <c r="AB80"/>
    </row>
    <row r="81" spans="1:28" ht="6" customHeight="1">
      <c r="A81" s="15"/>
      <c r="B81" s="20"/>
      <c r="C81" s="27"/>
      <c r="D81" s="27"/>
      <c r="E81" s="27"/>
      <c r="F81" s="27"/>
      <c r="G81" s="16"/>
      <c r="H81" s="16"/>
      <c r="I81" s="16"/>
      <c r="J81" s="16"/>
      <c r="K81" s="16"/>
      <c r="L81" s="16"/>
      <c r="M81" s="27"/>
      <c r="N81" s="27"/>
      <c r="P81"/>
      <c r="Q81"/>
      <c r="R81"/>
      <c r="S81"/>
      <c r="T81"/>
      <c r="U81"/>
      <c r="V81"/>
      <c r="W81"/>
      <c r="X81"/>
      <c r="Y81"/>
      <c r="Z81"/>
      <c r="AA81"/>
      <c r="AB81"/>
    </row>
    <row r="82" spans="1:28" ht="12.75">
      <c r="A82" s="9" t="s">
        <v>40</v>
      </c>
      <c r="B82" s="20">
        <v>842</v>
      </c>
      <c r="C82" s="27"/>
      <c r="D82" s="27"/>
      <c r="E82" s="27"/>
      <c r="F82" s="27"/>
      <c r="G82" s="16">
        <v>79</v>
      </c>
      <c r="H82" s="16">
        <v>141</v>
      </c>
      <c r="I82" s="16">
        <v>208</v>
      </c>
      <c r="J82" s="16">
        <v>213</v>
      </c>
      <c r="K82" s="16">
        <v>150</v>
      </c>
      <c r="L82" s="16">
        <v>52</v>
      </c>
      <c r="M82" s="27"/>
      <c r="N82" s="27"/>
      <c r="P82"/>
      <c r="Q82"/>
      <c r="R82"/>
      <c r="S82"/>
      <c r="T82"/>
      <c r="U82"/>
      <c r="V82"/>
      <c r="W82"/>
      <c r="X82"/>
      <c r="Y82"/>
      <c r="Z82"/>
      <c r="AA82"/>
      <c r="AB82"/>
    </row>
    <row r="83" spans="1:28" ht="12.75">
      <c r="A83" s="15" t="s">
        <v>17</v>
      </c>
      <c r="B83" s="20">
        <v>4</v>
      </c>
      <c r="C83" s="28"/>
      <c r="D83" s="28"/>
      <c r="E83" s="28"/>
      <c r="F83" s="28"/>
      <c r="G83" s="16">
        <v>-1</v>
      </c>
      <c r="H83" s="16">
        <v>2</v>
      </c>
      <c r="I83" s="16">
        <v>1</v>
      </c>
      <c r="J83" s="16">
        <v>0</v>
      </c>
      <c r="K83" s="16">
        <v>20</v>
      </c>
      <c r="L83" s="16">
        <v>17</v>
      </c>
      <c r="M83" s="28"/>
      <c r="N83" s="28"/>
      <c r="P83"/>
      <c r="Q83"/>
      <c r="R83"/>
      <c r="S83"/>
      <c r="T83"/>
      <c r="U83"/>
      <c r="V83"/>
      <c r="W83"/>
      <c r="X83"/>
      <c r="Y83"/>
      <c r="Z83"/>
      <c r="AA83"/>
      <c r="AB83"/>
    </row>
    <row r="84" spans="1:14" ht="6" customHeight="1" thickBot="1">
      <c r="A84" s="17"/>
      <c r="B84" s="18"/>
      <c r="C84" s="19"/>
      <c r="D84" s="19"/>
      <c r="E84" s="19"/>
      <c r="F84" s="19"/>
      <c r="G84" s="19"/>
      <c r="H84" s="19"/>
      <c r="I84" s="19"/>
      <c r="J84" s="19"/>
      <c r="K84" s="19"/>
      <c r="L84" s="19"/>
      <c r="M84" s="19"/>
      <c r="N84" s="19"/>
    </row>
    <row r="85" spans="1:14" ht="13.5" thickTop="1">
      <c r="A85" s="6" t="s">
        <v>41</v>
      </c>
      <c r="B85" s="20"/>
      <c r="C85" s="16"/>
      <c r="D85" s="16"/>
      <c r="E85" s="16"/>
      <c r="F85" s="16"/>
      <c r="G85" s="16"/>
      <c r="H85" s="16"/>
      <c r="I85" s="24"/>
      <c r="J85" s="16"/>
      <c r="K85" s="16"/>
      <c r="L85" s="16"/>
      <c r="M85" s="16"/>
      <c r="N85" s="16"/>
    </row>
    <row r="86" spans="1:14" ht="12.75">
      <c r="A86" s="9" t="s">
        <v>42</v>
      </c>
      <c r="B86" s="20">
        <f>'[1]2009 published'!B86/1000</f>
        <v>227.797</v>
      </c>
      <c r="C86" s="27"/>
      <c r="D86" s="27"/>
      <c r="E86" s="27"/>
      <c r="F86" s="27"/>
      <c r="G86" s="16">
        <f>'[1]2009 published'!G86/1000</f>
        <v>3.678</v>
      </c>
      <c r="H86" s="16">
        <f>'[1]2009 published'!H86/1000</f>
        <v>15.029</v>
      </c>
      <c r="I86" s="16">
        <f>'[1]2009 published'!I86/1000</f>
        <v>23.849</v>
      </c>
      <c r="J86" s="16">
        <f>'[1]2009 published'!J86/1000</f>
        <v>23.28</v>
      </c>
      <c r="K86" s="16">
        <f>'[1]2009 published'!K86/1000</f>
        <v>78.997</v>
      </c>
      <c r="L86" s="16">
        <f>'[1]2009 published'!L86/1000</f>
        <v>79.948</v>
      </c>
      <c r="M86" s="16">
        <f>'[1]2009 published'!M86/1000</f>
        <v>3.016</v>
      </c>
      <c r="N86" s="27"/>
    </row>
    <row r="87" spans="1:14" ht="12.75">
      <c r="A87" s="15" t="s">
        <v>17</v>
      </c>
      <c r="B87" s="20">
        <f>'[1]2009 published'!B87</f>
        <v>-0.14728250625731482</v>
      </c>
      <c r="C87" s="28"/>
      <c r="D87" s="28"/>
      <c r="E87" s="28"/>
      <c r="F87" s="28"/>
      <c r="G87" s="16">
        <f>'[1]2009 published'!G87</f>
        <v>-41.47971360381861</v>
      </c>
      <c r="H87" s="16">
        <f>'[1]2009 published'!H87</f>
        <v>6.618898978433599</v>
      </c>
      <c r="I87" s="16">
        <f>'[1]2009 published'!I87</f>
        <v>-14.91616125579736</v>
      </c>
      <c r="J87" s="16">
        <f>'[1]2009 published'!J87</f>
        <v>-18.64406779661017</v>
      </c>
      <c r="K87" s="16">
        <f>'[1]2009 published'!K87</f>
        <v>-9.276018099547512</v>
      </c>
      <c r="L87" s="16">
        <f>'[1]2009 published'!L87</f>
        <v>26.927778747995617</v>
      </c>
      <c r="M87" s="16">
        <f>'[1]2009 published'!M87</f>
        <v>414.67576791808875</v>
      </c>
      <c r="N87" s="27"/>
    </row>
    <row r="88" spans="1:14" ht="6" customHeight="1">
      <c r="A88" s="15"/>
      <c r="B88" s="20"/>
      <c r="C88" s="27"/>
      <c r="D88" s="27"/>
      <c r="E88" s="27"/>
      <c r="F88" s="27"/>
      <c r="G88" s="16"/>
      <c r="H88" s="16"/>
      <c r="I88" s="16"/>
      <c r="J88" s="16"/>
      <c r="K88" s="16"/>
      <c r="L88" s="16"/>
      <c r="M88" s="16"/>
      <c r="N88" s="27"/>
    </row>
    <row r="89" spans="1:14" ht="12.75">
      <c r="A89" s="9" t="s">
        <v>29</v>
      </c>
      <c r="B89" s="20">
        <f>'[1]2009 published'!B89/1000</f>
        <v>62.161</v>
      </c>
      <c r="C89" s="27"/>
      <c r="D89" s="27"/>
      <c r="E89" s="27"/>
      <c r="F89" s="27"/>
      <c r="G89" s="16">
        <f>'[1]2009 published'!G89/1000</f>
        <v>2.507</v>
      </c>
      <c r="H89" s="16">
        <f>'[1]2009 published'!H89/1000</f>
        <v>6.612</v>
      </c>
      <c r="I89" s="16">
        <f>'[1]2009 published'!I89/1000</f>
        <v>4.62</v>
      </c>
      <c r="J89" s="16">
        <f>'[1]2009 published'!J89/1000</f>
        <v>0.66</v>
      </c>
      <c r="K89" s="16">
        <f>'[1]2009 published'!K89/1000</f>
        <v>20.984</v>
      </c>
      <c r="L89" s="16">
        <f>'[1]2009 published'!L89/1000</f>
        <v>26.778</v>
      </c>
      <c r="M89" s="27"/>
      <c r="N89" s="27"/>
    </row>
    <row r="90" spans="1:14" ht="12.75">
      <c r="A90" s="15" t="s">
        <v>17</v>
      </c>
      <c r="B90" s="20">
        <f>'[1]2009 published'!B90</f>
        <v>-17.954437463703076</v>
      </c>
      <c r="C90" s="28"/>
      <c r="D90" s="28"/>
      <c r="E90" s="28"/>
      <c r="F90" s="28"/>
      <c r="G90" s="16">
        <f>'[1]2009 published'!G90</f>
        <v>-32.878179384203484</v>
      </c>
      <c r="H90" s="16">
        <f>'[1]2009 published'!H90</f>
        <v>25.60790273556231</v>
      </c>
      <c r="I90" s="16">
        <f>'[1]2009 published'!I90</f>
        <v>80.75117370892019</v>
      </c>
      <c r="J90" s="16">
        <f>'[1]2009 published'!J90</f>
        <v>-92.80497111086885</v>
      </c>
      <c r="K90" s="16">
        <f>'[1]2009 published'!K90</f>
        <v>-32.689655172413794</v>
      </c>
      <c r="L90" s="16">
        <f>'[1]2009 published'!L90</f>
        <v>12.224969615690878</v>
      </c>
      <c r="M90" s="28"/>
      <c r="N90" s="28"/>
    </row>
    <row r="91" spans="1:14" ht="6" customHeight="1" thickBot="1">
      <c r="A91" s="17"/>
      <c r="B91" s="18"/>
      <c r="C91" s="19"/>
      <c r="D91" s="19"/>
      <c r="E91" s="19"/>
      <c r="F91" s="19"/>
      <c r="G91" s="19"/>
      <c r="H91" s="19"/>
      <c r="I91" s="19"/>
      <c r="J91" s="19"/>
      <c r="K91" s="19"/>
      <c r="L91" s="19"/>
      <c r="M91" s="19"/>
      <c r="N91" s="19"/>
    </row>
    <row r="92" spans="1:14" ht="13.5" thickTop="1">
      <c r="A92" s="6" t="s">
        <v>43</v>
      </c>
      <c r="B92" s="20"/>
      <c r="C92" s="16"/>
      <c r="D92" s="16"/>
      <c r="E92" s="16"/>
      <c r="F92" s="16"/>
      <c r="G92" s="16"/>
      <c r="H92" s="16"/>
      <c r="I92" s="16"/>
      <c r="J92" s="16"/>
      <c r="K92" s="16"/>
      <c r="L92" s="16"/>
      <c r="M92" s="16"/>
      <c r="N92" s="16"/>
    </row>
    <row r="93" spans="1:14" ht="12.75">
      <c r="A93" s="9" t="s">
        <v>44</v>
      </c>
      <c r="B93" s="20">
        <f>'[1]2009 published'!B93/1000</f>
        <v>1715.064</v>
      </c>
      <c r="C93" s="10">
        <f>'[1]2009 published'!C93/1000</f>
        <v>106.256</v>
      </c>
      <c r="D93" s="10">
        <f>'[1]2009 published'!D93/1000</f>
        <v>114.028</v>
      </c>
      <c r="E93" s="10">
        <f>'[1]2009 published'!E93/1000</f>
        <v>144.603</v>
      </c>
      <c r="F93" s="10">
        <f>'[1]2009 published'!F93/1000</f>
        <v>154.596</v>
      </c>
      <c r="G93" s="10">
        <f>'[1]2009 published'!G93/1000</f>
        <v>146.815</v>
      </c>
      <c r="H93" s="10">
        <f>'[1]2009 published'!H93/1000</f>
        <v>147.193</v>
      </c>
      <c r="I93" s="10">
        <f>'[1]2009 published'!I93/1000</f>
        <v>165.604</v>
      </c>
      <c r="J93" s="10">
        <f>'[1]2009 published'!J93/1000</f>
        <v>196.92</v>
      </c>
      <c r="K93" s="10">
        <f>'[1]2009 published'!K93/1000</f>
        <v>154.367</v>
      </c>
      <c r="L93" s="10">
        <f>'[1]2009 published'!L93/1000</f>
        <v>150.63</v>
      </c>
      <c r="M93" s="11">
        <f>'[1]2009 published'!M93/1000</f>
        <v>111.272</v>
      </c>
      <c r="N93" s="11">
        <f>'[1]2009 published'!N93/1000</f>
        <v>122.78</v>
      </c>
    </row>
    <row r="94" spans="1:14" ht="12.75">
      <c r="A94" s="15" t="s">
        <v>17</v>
      </c>
      <c r="B94" s="20">
        <f>'[1]2009 published'!B94</f>
        <v>-4.811105659614996</v>
      </c>
      <c r="C94" s="10">
        <f>'[1]2009 published'!C94</f>
        <v>-7.566504862814691</v>
      </c>
      <c r="D94" s="10">
        <f>'[1]2009 published'!D94</f>
        <v>-11.30022169499436</v>
      </c>
      <c r="E94" s="10">
        <f>'[1]2009 published'!E94</f>
        <v>-14.759906155315312</v>
      </c>
      <c r="F94" s="10">
        <f>'[1]2009 published'!F94</f>
        <v>-4.302772567735706</v>
      </c>
      <c r="G94" s="10">
        <f>'[1]2009 published'!G94</f>
        <v>-8.760689072287958</v>
      </c>
      <c r="H94" s="10">
        <f>'[1]2009 published'!H94</f>
        <v>-6.5637041127890665</v>
      </c>
      <c r="I94" s="10">
        <f>'[1]2009 published'!I94</f>
        <v>-3.5807026328353344</v>
      </c>
      <c r="J94" s="10">
        <f>'[1]2009 published'!J94</f>
        <v>-3.404297066614343</v>
      </c>
      <c r="K94" s="10">
        <f>'[1]2009 published'!K94</f>
        <v>0.8341498464955256</v>
      </c>
      <c r="L94" s="10">
        <f>'[1]2009 published'!L94</f>
        <v>-1.8844081994228878</v>
      </c>
      <c r="M94" s="11">
        <f>'[1]2009 published'!M94</f>
        <v>2.385925523790245</v>
      </c>
      <c r="N94" s="11">
        <f>'[1]2009 published'!N94</f>
        <v>4.316944069193451</v>
      </c>
    </row>
    <row r="95" spans="1:14" ht="6" customHeight="1" thickBot="1">
      <c r="A95" s="17"/>
      <c r="B95" s="18"/>
      <c r="C95" s="19"/>
      <c r="D95" s="19"/>
      <c r="E95" s="19"/>
      <c r="F95" s="19"/>
      <c r="G95" s="19"/>
      <c r="H95" s="19"/>
      <c r="I95" s="19"/>
      <c r="J95" s="19"/>
      <c r="K95" s="19"/>
      <c r="L95" s="19"/>
      <c r="M95" s="19"/>
      <c r="N95" s="19"/>
    </row>
    <row r="96" spans="1:14" ht="13.5" thickTop="1">
      <c r="A96" s="6" t="s">
        <v>45</v>
      </c>
      <c r="B96" s="20"/>
      <c r="C96" s="16"/>
      <c r="D96" s="16"/>
      <c r="E96" s="16"/>
      <c r="F96" s="16"/>
      <c r="G96" s="16"/>
      <c r="H96" s="16"/>
      <c r="I96" s="16"/>
      <c r="J96" s="16"/>
      <c r="K96" s="16"/>
      <c r="L96" s="16"/>
      <c r="M96" s="16"/>
      <c r="N96" s="16"/>
    </row>
    <row r="97" spans="1:14" ht="12.75">
      <c r="A97" s="9" t="s">
        <v>46</v>
      </c>
      <c r="B97" s="20">
        <f>'[1]2009 published'!B97/1000</f>
        <v>19.452</v>
      </c>
      <c r="C97" s="10">
        <f>'[1]2009 published'!C97/1000</f>
        <v>1.049</v>
      </c>
      <c r="D97" s="10">
        <f>'[1]2009 published'!D97/1000</f>
        <v>1.169</v>
      </c>
      <c r="E97" s="10">
        <f>'[1]2009 published'!E97/1000</f>
        <v>1.425</v>
      </c>
      <c r="F97" s="10">
        <f>'[1]2009 published'!F97/1000</f>
        <v>0.929</v>
      </c>
      <c r="G97" s="10">
        <f>'[1]2009 published'!G97/1000</f>
        <v>1.241</v>
      </c>
      <c r="H97" s="10">
        <f>'[1]2009 published'!H97/1000</f>
        <v>1.667</v>
      </c>
      <c r="I97" s="10">
        <f>'[1]2009 published'!I97/1000</f>
        <v>2.599</v>
      </c>
      <c r="J97" s="10">
        <f>'[1]2009 published'!J97/1000</f>
        <v>2.699</v>
      </c>
      <c r="K97" s="10">
        <f>'[1]2009 published'!K97/1000</f>
        <v>2.587</v>
      </c>
      <c r="L97" s="10">
        <f>'[1]2009 published'!L97/1000</f>
        <v>1.939</v>
      </c>
      <c r="M97" s="10">
        <f>'[1]2009 published'!M97/1000</f>
        <v>1.066</v>
      </c>
      <c r="N97" s="10">
        <f>'[1]2009 published'!N97/1000</f>
        <v>1.082</v>
      </c>
    </row>
    <row r="98" spans="1:14" ht="12.75">
      <c r="A98" s="15" t="s">
        <v>17</v>
      </c>
      <c r="B98" s="20">
        <f>'[1]2009 published'!B98</f>
        <v>-20.42544487625281</v>
      </c>
      <c r="C98" s="10">
        <f>'[1]2009 published'!C98</f>
        <v>-56.99056990569906</v>
      </c>
      <c r="D98" s="10">
        <f>'[1]2009 published'!D98</f>
        <v>-62.982900569981005</v>
      </c>
      <c r="E98" s="10">
        <f>'[1]2009 published'!E98</f>
        <v>-34.692942254812095</v>
      </c>
      <c r="F98" s="10">
        <f>'[1]2009 published'!F98</f>
        <v>-36.54371584699454</v>
      </c>
      <c r="G98" s="10">
        <f>'[1]2009 published'!G98</f>
        <v>-48.35622138992925</v>
      </c>
      <c r="H98" s="10">
        <f>'[1]2009 published'!H98</f>
        <v>-18.643240605173254</v>
      </c>
      <c r="I98" s="10">
        <f>'[1]2009 published'!I98</f>
        <v>8.201498751040798</v>
      </c>
      <c r="J98" s="10">
        <f>'[1]2009 published'!J98</f>
        <v>4.571871367686943</v>
      </c>
      <c r="K98" s="10">
        <f>'[1]2009 published'!K98</f>
        <v>37.387148167817315</v>
      </c>
      <c r="L98" s="10">
        <f>'[1]2009 published'!L98</f>
        <v>30.925050641458473</v>
      </c>
      <c r="M98" s="10">
        <f>'[1]2009 published'!M98</f>
        <v>-7.304347826086957</v>
      </c>
      <c r="N98" s="10">
        <f>'[1]2009 published'!N98</f>
        <v>-13.647246608140462</v>
      </c>
    </row>
    <row r="99" spans="1:14" ht="6" customHeight="1">
      <c r="A99" s="15"/>
      <c r="B99" s="20"/>
      <c r="C99" s="16"/>
      <c r="D99" s="16"/>
      <c r="E99" s="16"/>
      <c r="F99" s="16"/>
      <c r="G99" s="16"/>
      <c r="H99" s="16"/>
      <c r="I99" s="16"/>
      <c r="J99" s="16"/>
      <c r="K99" s="16"/>
      <c r="L99" s="16"/>
      <c r="M99" s="20"/>
      <c r="N99" s="20"/>
    </row>
    <row r="100" spans="1:14" ht="25.5">
      <c r="A100" s="30" t="s">
        <v>47</v>
      </c>
      <c r="B100" s="20">
        <f>'[1]2009 published'!B100/1000</f>
        <v>6.16</v>
      </c>
      <c r="C100" s="14">
        <f>'[1]2009 published'!C100/1000</f>
        <v>0.252</v>
      </c>
      <c r="D100" s="14">
        <f>'[1]2009 published'!D100/1000</f>
        <v>0.355</v>
      </c>
      <c r="E100" s="14">
        <f>'[1]2009 published'!E100/1000</f>
        <v>0.276</v>
      </c>
      <c r="F100" s="14">
        <f>'[1]2009 published'!F100/1000</f>
        <v>0.142</v>
      </c>
      <c r="G100" s="14">
        <f>'[1]2009 published'!G100/1000</f>
        <v>0.32</v>
      </c>
      <c r="H100" s="14">
        <f>'[1]2009 published'!H100/1000</f>
        <v>0.519</v>
      </c>
      <c r="I100" s="14">
        <f>'[1]2009 published'!I100/1000</f>
        <v>0.702</v>
      </c>
      <c r="J100" s="14">
        <f>'[1]2009 published'!J100/1000</f>
        <v>0.536</v>
      </c>
      <c r="K100" s="10">
        <f>'[1]2009 published'!K100/1000</f>
        <v>0.817</v>
      </c>
      <c r="L100" s="10">
        <f>'[1]2009 published'!L100/1000</f>
        <v>1.901</v>
      </c>
      <c r="M100" s="31">
        <f>'[1]2009 published'!M100/1000</f>
        <v>0.249</v>
      </c>
      <c r="N100" s="31">
        <f>'[1]2009 published'!N100/1000</f>
        <v>0.091</v>
      </c>
    </row>
    <row r="101" spans="1:14" ht="12.75">
      <c r="A101" s="15" t="s">
        <v>17</v>
      </c>
      <c r="B101" s="20">
        <f>'[1]2009 published'!B101</f>
        <v>31.82109993580141</v>
      </c>
      <c r="C101" s="10">
        <f>'[1]2009 published'!C101</f>
        <v>6.329113924050633</v>
      </c>
      <c r="D101" s="10">
        <f>'[1]2009 published'!D101</f>
        <v>123.27044025157232</v>
      </c>
      <c r="E101" s="10">
        <f>'[1]2009 published'!E101</f>
        <v>112.3076923076923</v>
      </c>
      <c r="F101" s="10">
        <f>'[1]2009 published'!F101</f>
        <v>-59.0778097982709</v>
      </c>
      <c r="G101" s="10">
        <f>'[1]2009 published'!G101</f>
        <v>18.081180811808117</v>
      </c>
      <c r="H101" s="10">
        <f>'[1]2009 published'!H101</f>
        <v>34.80519480519481</v>
      </c>
      <c r="I101" s="10">
        <f>'[1]2009 published'!I101</f>
        <v>-19.587628865979383</v>
      </c>
      <c r="J101" s="10">
        <f>'[1]2009 published'!J101</f>
        <v>-0.186219739292365</v>
      </c>
      <c r="K101" s="10">
        <f>'[1]2009 published'!K101</f>
        <v>71.63865546218487</v>
      </c>
      <c r="L101" s="10">
        <f>'[1]2009 published'!L101</f>
        <v>165.13249651324966</v>
      </c>
      <c r="M101" s="11">
        <f>'[1]2009 published'!M101</f>
        <v>-28.857142857142858</v>
      </c>
      <c r="N101" s="11">
        <f>'[1]2009 published'!N101</f>
        <v>-52.35602094240838</v>
      </c>
    </row>
    <row r="102" spans="1:14" ht="6" customHeight="1" thickBot="1">
      <c r="A102" s="17"/>
      <c r="B102" s="18"/>
      <c r="C102" s="19"/>
      <c r="D102" s="19"/>
      <c r="E102" s="19"/>
      <c r="F102" s="19"/>
      <c r="G102" s="19"/>
      <c r="H102" s="19"/>
      <c r="I102" s="19"/>
      <c r="J102" s="19"/>
      <c r="K102" s="19"/>
      <c r="L102" s="19"/>
      <c r="M102" s="19"/>
      <c r="N102" s="19"/>
    </row>
    <row r="103" spans="1:14" ht="13.5" thickTop="1">
      <c r="A103" s="6" t="s">
        <v>48</v>
      </c>
      <c r="B103" s="20"/>
      <c r="C103" s="16"/>
      <c r="D103" s="16"/>
      <c r="E103" s="16"/>
      <c r="F103" s="16"/>
      <c r="G103" s="16"/>
      <c r="H103" s="16"/>
      <c r="I103" s="16"/>
      <c r="J103" s="16"/>
      <c r="K103" s="16"/>
      <c r="L103" s="16"/>
      <c r="M103" s="16"/>
      <c r="N103" s="16"/>
    </row>
    <row r="104" spans="1:14" ht="12.75">
      <c r="A104" s="9" t="s">
        <v>49</v>
      </c>
      <c r="B104" s="20">
        <f>'[1]2009 published'!B104/1000</f>
        <v>538.239</v>
      </c>
      <c r="C104" s="10">
        <f>'[1]2009 published'!C104/1000</f>
        <v>9.916</v>
      </c>
      <c r="D104" s="10">
        <f>'[1]2009 published'!D104/1000</f>
        <v>12.65</v>
      </c>
      <c r="E104" s="10">
        <f>'[1]2009 published'!E104/1000</f>
        <v>27.232</v>
      </c>
      <c r="F104" s="10">
        <f>'[1]2009 published'!F104/1000</f>
        <v>13.434</v>
      </c>
      <c r="G104" s="10">
        <f>'[1]2009 published'!G104/1000</f>
        <v>23.956</v>
      </c>
      <c r="H104" s="10">
        <f>'[1]2009 published'!H104/1000</f>
        <v>65.814</v>
      </c>
      <c r="I104" s="10">
        <f>'[1]2009 published'!I104/1000</f>
        <v>114.308</v>
      </c>
      <c r="J104" s="10">
        <f>'[1]2009 published'!J104/1000</f>
        <v>108.219</v>
      </c>
      <c r="K104" s="10">
        <f>'[1]2009 published'!K104/1000</f>
        <v>86.846</v>
      </c>
      <c r="L104" s="10">
        <f>'[1]2009 published'!L104/1000</f>
        <v>50.267</v>
      </c>
      <c r="M104" s="11">
        <f>'[1]2009 published'!M104/1000</f>
        <v>17.807</v>
      </c>
      <c r="N104" s="11">
        <f>'[1]2009 published'!N104/1000</f>
        <v>7.79</v>
      </c>
    </row>
    <row r="105" spans="1:14" ht="12.75">
      <c r="A105" s="15" t="s">
        <v>17</v>
      </c>
      <c r="B105" s="20">
        <f>'[1]2009 published'!B105</f>
        <v>1.7380406922675617</v>
      </c>
      <c r="C105" s="10">
        <f>'[1]2009 published'!C105</f>
        <v>-12.618963694043003</v>
      </c>
      <c r="D105" s="10">
        <f>'[1]2009 published'!D105</f>
        <v>-0.6986419656173954</v>
      </c>
      <c r="E105" s="10">
        <f>'[1]2009 published'!E105</f>
        <v>-0.29291154071470415</v>
      </c>
      <c r="F105" s="10">
        <f>'[1]2009 published'!F105</f>
        <v>-3.1295067781944046</v>
      </c>
      <c r="G105" s="10">
        <f>'[1]2009 published'!G105</f>
        <v>-9.223190602500948</v>
      </c>
      <c r="H105" s="10">
        <f>'[1]2009 published'!H105</f>
        <v>-2.386425997063317</v>
      </c>
      <c r="I105" s="10">
        <f>'[1]2009 published'!I105</f>
        <v>5.988928965498057</v>
      </c>
      <c r="J105" s="10">
        <f>'[1]2009 published'!J105</f>
        <v>-6.319306780702741</v>
      </c>
      <c r="K105" s="10">
        <f>'[1]2009 published'!K105</f>
        <v>17.680695953819885</v>
      </c>
      <c r="L105" s="10">
        <f>'[1]2009 published'!L105</f>
        <v>-2.617304041225929</v>
      </c>
      <c r="M105" s="11">
        <f>'[1]2009 published'!M105</f>
        <v>42.764371041449536</v>
      </c>
      <c r="N105" s="11">
        <f>'[1]2009 published'!N105</f>
        <v>-10.531756058343861</v>
      </c>
    </row>
    <row r="106" spans="1:14" ht="6" customHeight="1" thickBot="1">
      <c r="A106" s="17"/>
      <c r="B106" s="18"/>
      <c r="C106" s="19"/>
      <c r="D106" s="19"/>
      <c r="E106" s="19"/>
      <c r="F106" s="19"/>
      <c r="G106" s="19"/>
      <c r="H106" s="19"/>
      <c r="I106" s="19"/>
      <c r="J106" s="19"/>
      <c r="K106" s="19"/>
      <c r="L106" s="19"/>
      <c r="M106" s="19"/>
      <c r="N106" s="19"/>
    </row>
    <row r="107" spans="1:14" ht="13.5" thickTop="1">
      <c r="A107" s="6" t="s">
        <v>50</v>
      </c>
      <c r="B107" s="20"/>
      <c r="C107" s="16"/>
      <c r="D107" s="16"/>
      <c r="E107" s="16"/>
      <c r="F107" s="16"/>
      <c r="G107" s="16"/>
      <c r="H107" s="16"/>
      <c r="I107" s="16"/>
      <c r="J107" s="16"/>
      <c r="K107" s="16"/>
      <c r="L107" s="16"/>
      <c r="M107" s="16"/>
      <c r="N107" s="16"/>
    </row>
    <row r="108" spans="1:14" ht="12.75">
      <c r="A108" s="9" t="s">
        <v>51</v>
      </c>
      <c r="B108" s="20">
        <f>'[1]2009 published'!B108/1000</f>
        <v>193</v>
      </c>
      <c r="C108" s="27"/>
      <c r="D108" s="27"/>
      <c r="E108" s="27"/>
      <c r="F108" s="27"/>
      <c r="G108" s="16">
        <f>'[1]2009 published'!G108/1000</f>
        <v>12.143</v>
      </c>
      <c r="H108" s="16">
        <f>'[1]2009 published'!H108/1000</f>
        <v>29.68</v>
      </c>
      <c r="I108" s="16">
        <f>'[1]2009 published'!I108/1000</f>
        <v>52.107</v>
      </c>
      <c r="J108" s="16">
        <f>'[1]2009 published'!J108/1000</f>
        <v>48.829</v>
      </c>
      <c r="K108" s="16">
        <f>'[1]2009 published'!K108/1000</f>
        <v>35.954</v>
      </c>
      <c r="L108" s="16">
        <f>'[1]2009 published'!L108/1000</f>
        <v>14.287</v>
      </c>
      <c r="M108" s="27"/>
      <c r="N108" s="27"/>
    </row>
    <row r="109" spans="1:14" ht="12.75">
      <c r="A109" s="15" t="s">
        <v>17</v>
      </c>
      <c r="B109" s="38" t="str">
        <f>'[1]2009 published'!B109</f>
        <v>n/a</v>
      </c>
      <c r="C109" s="28"/>
      <c r="D109" s="28"/>
      <c r="E109" s="28"/>
      <c r="F109" s="28"/>
      <c r="G109" s="29" t="str">
        <f>'[1]2009 published'!G109</f>
        <v>n/a</v>
      </c>
      <c r="H109" s="29" t="str">
        <f>'[1]2009 published'!H109</f>
        <v>n/a</v>
      </c>
      <c r="I109" s="29" t="str">
        <f>'[1]2009 published'!I109</f>
        <v>n/a</v>
      </c>
      <c r="J109" s="29" t="str">
        <f>'[1]2009 published'!J109</f>
        <v>n/a</v>
      </c>
      <c r="K109" s="29" t="str">
        <f>'[1]2009 published'!K109</f>
        <v>n/a</v>
      </c>
      <c r="L109" s="29" t="str">
        <f>'[1]2009 published'!L109</f>
        <v>n/a</v>
      </c>
      <c r="M109" s="27"/>
      <c r="N109" s="27"/>
    </row>
    <row r="110" spans="1:14" ht="12.75">
      <c r="A110" s="32" t="str">
        <f>'[1]2009 published'!A110</f>
        <v>*due to methodological revisions, 2009 and 2008 data are not comparable</v>
      </c>
      <c r="B110" s="20"/>
      <c r="C110" s="16"/>
      <c r="D110" s="16"/>
      <c r="E110" s="16"/>
      <c r="F110" s="16"/>
      <c r="G110" s="16"/>
      <c r="H110" s="16"/>
      <c r="I110" s="16"/>
      <c r="J110" s="16"/>
      <c r="K110" s="16"/>
      <c r="L110" s="16"/>
      <c r="M110" s="20"/>
      <c r="N110" s="20"/>
    </row>
    <row r="111" spans="1:14" ht="15.75" customHeight="1">
      <c r="A111" s="9" t="s">
        <v>53</v>
      </c>
      <c r="B111" s="20">
        <f>'[1]2009 published'!B111/1000</f>
        <v>37.981</v>
      </c>
      <c r="C111" s="10">
        <f>'[1]2009 published'!C111/1000</f>
        <v>0.975</v>
      </c>
      <c r="D111" s="10">
        <f>'[1]2009 published'!D111/1000</f>
        <v>0.982</v>
      </c>
      <c r="E111" s="10">
        <f>'[1]2009 published'!E111/1000</f>
        <v>1.214</v>
      </c>
      <c r="F111" s="10">
        <f>'[1]2009 published'!F111/1000</f>
        <v>1.377</v>
      </c>
      <c r="G111" s="10">
        <f>'[1]2009 published'!G111/1000</f>
        <v>2.421</v>
      </c>
      <c r="H111" s="10">
        <f>'[1]2009 published'!H111/1000</f>
        <v>3.833</v>
      </c>
      <c r="I111" s="10">
        <f>'[1]2009 published'!I111/1000</f>
        <v>8.113</v>
      </c>
      <c r="J111" s="10">
        <f>'[1]2009 published'!J111/1000</f>
        <v>9.252</v>
      </c>
      <c r="K111" s="10">
        <f>'[1]2009 published'!K111/1000</f>
        <v>4.663</v>
      </c>
      <c r="L111" s="10">
        <f>'[1]2009 published'!L111/1000</f>
        <v>3.368</v>
      </c>
      <c r="M111" s="11">
        <f>'[1]2009 published'!M111/1000</f>
        <v>1.021</v>
      </c>
      <c r="N111" s="11">
        <f>'[1]2009 published'!N111/1000</f>
        <v>0.762</v>
      </c>
    </row>
    <row r="112" spans="1:14" ht="12.75">
      <c r="A112" s="13" t="s">
        <v>17</v>
      </c>
      <c r="B112" s="20">
        <f>'[1]2009 published'!B112</f>
        <v>-6.616345397324941</v>
      </c>
      <c r="C112" s="10">
        <f>'[1]2009 published'!C112</f>
        <v>-0.5102040816326531</v>
      </c>
      <c r="D112" s="10">
        <f>'[1]2009 published'!D112</f>
        <v>-6.476190476190475</v>
      </c>
      <c r="E112" s="10">
        <f>'[1]2009 published'!E112</f>
        <v>6.026200873362445</v>
      </c>
      <c r="F112" s="10">
        <f>'[1]2009 published'!F112</f>
        <v>-15.77981651376147</v>
      </c>
      <c r="G112" s="10">
        <f>'[1]2009 published'!G112</f>
        <v>-7.063339731285989</v>
      </c>
      <c r="H112" s="10">
        <f>'[1]2009 published'!H112</f>
        <v>-12.668033720665301</v>
      </c>
      <c r="I112" s="10">
        <f>'[1]2009 published'!I112</f>
        <v>1.5648472709063597</v>
      </c>
      <c r="J112" s="10">
        <f>'[1]2009 published'!J112</f>
        <v>-12.278372997060776</v>
      </c>
      <c r="K112" s="10">
        <f>'[1]2009 published'!K112</f>
        <v>18.110435663627154</v>
      </c>
      <c r="L112" s="10">
        <f>'[1]2009 published'!L112</f>
        <v>-26.814428509343763</v>
      </c>
      <c r="M112" s="11">
        <f>'[1]2009 published'!M112</f>
        <v>0.9891196834817012</v>
      </c>
      <c r="N112" s="11">
        <f>'[1]2009 published'!N112</f>
        <v>-1.2953367875647668</v>
      </c>
    </row>
    <row r="113" spans="1:14" ht="6" customHeight="1">
      <c r="A113" s="15"/>
      <c r="B113" s="20"/>
      <c r="C113" s="16"/>
      <c r="D113" s="16"/>
      <c r="E113" s="16"/>
      <c r="F113" s="16"/>
      <c r="G113" s="16"/>
      <c r="H113" s="16"/>
      <c r="I113" s="16"/>
      <c r="J113" s="16"/>
      <c r="K113" s="16"/>
      <c r="L113" s="16"/>
      <c r="M113" s="11"/>
      <c r="N113" s="11"/>
    </row>
    <row r="114" spans="1:14" ht="12.75">
      <c r="A114" s="9" t="s">
        <v>54</v>
      </c>
      <c r="B114" s="20">
        <f>'[1]2009 published'!B114/1000</f>
        <v>152.209</v>
      </c>
      <c r="C114" s="10">
        <f>'[1]2009 published'!C114/1000</f>
        <v>0.921</v>
      </c>
      <c r="D114" s="10">
        <f>'[1]2009 published'!D114/1000</f>
        <v>0.677</v>
      </c>
      <c r="E114" s="10">
        <f>'[1]2009 published'!E114/1000</f>
        <v>1.797</v>
      </c>
      <c r="F114" s="10">
        <f>'[1]2009 published'!F114/1000</f>
        <v>5.453</v>
      </c>
      <c r="G114" s="10">
        <f>'[1]2009 published'!G114/1000</f>
        <v>7.837</v>
      </c>
      <c r="H114" s="10">
        <f>'[1]2009 published'!H114/1000</f>
        <v>18.857</v>
      </c>
      <c r="I114" s="10">
        <f>'[1]2009 published'!I114/1000</f>
        <v>33.298</v>
      </c>
      <c r="J114" s="10">
        <f>'[1]2009 published'!J114/1000</f>
        <v>32.184</v>
      </c>
      <c r="K114" s="10">
        <f>'[1]2009 published'!K114/1000</f>
        <v>25.236</v>
      </c>
      <c r="L114" s="10">
        <f>'[1]2009 published'!L114/1000</f>
        <v>19.24</v>
      </c>
      <c r="M114" s="11">
        <f>'[1]2009 published'!M114/1000</f>
        <v>5.123</v>
      </c>
      <c r="N114" s="11">
        <f>'[1]2009 published'!N114/1000</f>
        <v>1.586</v>
      </c>
    </row>
    <row r="115" spans="1:14" ht="12.75">
      <c r="A115" s="13" t="s">
        <v>17</v>
      </c>
      <c r="B115" s="20">
        <f>'[1]2009 published'!B115</f>
        <v>-1.4241490078234287</v>
      </c>
      <c r="C115" s="10">
        <f>'[1]2009 published'!C115</f>
        <v>-46.10883557636045</v>
      </c>
      <c r="D115" s="10">
        <f>'[1]2009 published'!D115</f>
        <v>-65.73886639676113</v>
      </c>
      <c r="E115" s="10">
        <f>'[1]2009 published'!E115</f>
        <v>-27.831325301204817</v>
      </c>
      <c r="F115" s="10">
        <f>'[1]2009 published'!F115</f>
        <v>9.234775641025642</v>
      </c>
      <c r="G115" s="10">
        <f>'[1]2009 published'!G115</f>
        <v>-17.92857890878626</v>
      </c>
      <c r="H115" s="10">
        <f>'[1]2009 published'!H115</f>
        <v>8.2429252052121</v>
      </c>
      <c r="I115" s="10">
        <f>'[1]2009 published'!I115</f>
        <v>2.301145964545762</v>
      </c>
      <c r="J115" s="10">
        <f>'[1]2009 published'!J115</f>
        <v>4.405372088496724</v>
      </c>
      <c r="K115" s="10">
        <f>'[1]2009 published'!K115</f>
        <v>-12.078876772462808</v>
      </c>
      <c r="L115" s="10">
        <f>'[1]2009 published'!L115</f>
        <v>10.485816010106811</v>
      </c>
      <c r="M115" s="11">
        <f>'[1]2009 published'!M115</f>
        <v>-2.008416220351951</v>
      </c>
      <c r="N115" s="11">
        <f>'[1]2009 published'!N115</f>
        <v>2.256608639587363</v>
      </c>
    </row>
    <row r="116" spans="1:14" ht="6" customHeight="1">
      <c r="A116" s="15"/>
      <c r="B116" s="20"/>
      <c r="C116" s="16"/>
      <c r="D116" s="16"/>
      <c r="E116" s="16"/>
      <c r="F116" s="16"/>
      <c r="G116" s="16"/>
      <c r="H116" s="16"/>
      <c r="I116" s="16"/>
      <c r="J116" s="16"/>
      <c r="K116" s="16"/>
      <c r="L116" s="16"/>
      <c r="M116" s="11"/>
      <c r="N116" s="11"/>
    </row>
    <row r="117" spans="1:14" ht="12.75">
      <c r="A117" s="9" t="s">
        <v>55</v>
      </c>
      <c r="B117" s="20">
        <f>'[1]2009 published'!B117/1000</f>
        <v>87.859</v>
      </c>
      <c r="C117" s="27"/>
      <c r="D117" s="27"/>
      <c r="E117" s="27"/>
      <c r="F117" s="27"/>
      <c r="G117" s="16">
        <f>'[1]2009 published'!G117/1000</f>
        <v>1.822</v>
      </c>
      <c r="H117" s="16">
        <f>'[1]2009 published'!H117/1000</f>
        <v>9.863</v>
      </c>
      <c r="I117" s="16">
        <f>'[1]2009 published'!I117/1000</f>
        <v>27.605</v>
      </c>
      <c r="J117" s="16">
        <f>'[1]2009 published'!J117/1000</f>
        <v>28.2</v>
      </c>
      <c r="K117" s="16">
        <f>'[1]2009 published'!K117/1000</f>
        <v>13.59</v>
      </c>
      <c r="L117" s="16">
        <f>'[1]2009 published'!L117/1000</f>
        <v>6.779</v>
      </c>
      <c r="M117" s="27"/>
      <c r="N117" s="27"/>
    </row>
    <row r="118" spans="1:14" ht="12.75">
      <c r="A118" s="15" t="s">
        <v>17</v>
      </c>
      <c r="B118" s="20">
        <f>'[1]2009 published'!B118</f>
        <v>-5.465950784923444</v>
      </c>
      <c r="C118" s="27"/>
      <c r="D118" s="27"/>
      <c r="E118" s="27"/>
      <c r="F118" s="27"/>
      <c r="G118" s="16">
        <f>'[1]2009 published'!G118</f>
        <v>6.924882629107981</v>
      </c>
      <c r="H118" s="16">
        <f>'[1]2009 published'!H118</f>
        <v>-2.4431256181998022</v>
      </c>
      <c r="I118" s="16">
        <f>'[1]2009 published'!I118</f>
        <v>-14.786232443278283</v>
      </c>
      <c r="J118" s="16">
        <f>'[1]2009 published'!J118</f>
        <v>1.5411205530750396</v>
      </c>
      <c r="K118" s="16">
        <f>'[1]2009 published'!K118</f>
        <v>-3.58283079106066</v>
      </c>
      <c r="L118" s="16">
        <f>'[1]2009 published'!L118</f>
        <v>-1.223954538831415</v>
      </c>
      <c r="M118" s="27"/>
      <c r="N118" s="27"/>
    </row>
    <row r="119" spans="1:14" ht="6" customHeight="1">
      <c r="A119" s="15"/>
      <c r="B119" s="20"/>
      <c r="C119" s="16"/>
      <c r="D119" s="16"/>
      <c r="E119" s="16"/>
      <c r="F119" s="16"/>
      <c r="G119" s="16"/>
      <c r="H119" s="16"/>
      <c r="I119" s="16"/>
      <c r="J119" s="16"/>
      <c r="K119" s="16"/>
      <c r="L119" s="16"/>
      <c r="M119" s="20"/>
      <c r="N119" s="20"/>
    </row>
    <row r="120" spans="1:14" ht="12.75">
      <c r="A120" s="9" t="s">
        <v>56</v>
      </c>
      <c r="B120" s="20">
        <f>'[1]2009 published'!B120/1000</f>
        <v>77.031</v>
      </c>
      <c r="C120" s="14">
        <f>'[1]2009 published'!C120/1000</f>
        <v>0.157</v>
      </c>
      <c r="D120" s="10">
        <f>'[1]2009 published'!D120/1000</f>
        <v>3.218</v>
      </c>
      <c r="E120" s="14">
        <f>'[1]2009 published'!E120/1000</f>
        <v>0.361</v>
      </c>
      <c r="F120" s="10">
        <f>'[1]2009 published'!F120/1000</f>
        <v>0.586</v>
      </c>
      <c r="G120" s="16">
        <f>'[1]2009 published'!G120/1000</f>
        <v>2.499</v>
      </c>
      <c r="H120" s="16">
        <f>'[1]2009 published'!H120/1000</f>
        <v>9.767</v>
      </c>
      <c r="I120" s="16">
        <f>'[1]2009 published'!I120/1000</f>
        <v>17.912</v>
      </c>
      <c r="J120" s="16">
        <f>'[1]2009 published'!J120/1000</f>
        <v>17.93</v>
      </c>
      <c r="K120" s="16">
        <f>'[1]2009 published'!K120/1000</f>
        <v>14.019</v>
      </c>
      <c r="L120" s="16">
        <f>'[1]2009 published'!L120/1000</f>
        <v>9.276</v>
      </c>
      <c r="M120" s="16">
        <f>'[1]2009 published'!M120/1000</f>
        <v>0.882</v>
      </c>
      <c r="N120" s="16">
        <f>'[1]2009 published'!N120/1000</f>
        <v>0.424</v>
      </c>
    </row>
    <row r="121" spans="1:14" ht="12.75">
      <c r="A121" s="13" t="s">
        <v>17</v>
      </c>
      <c r="B121" s="20">
        <f>'[1]2009 published'!B121</f>
        <v>8.133413815854121</v>
      </c>
      <c r="C121" s="10">
        <f>'[1]2009 published'!C121</f>
        <v>-24.880382775119617</v>
      </c>
      <c r="D121" s="10">
        <f>'[1]2009 published'!D121</f>
        <v>1166.9291338582677</v>
      </c>
      <c r="E121" s="10">
        <f>'[1]2009 published'!E121</f>
        <v>-4.749340369393139</v>
      </c>
      <c r="F121" s="10">
        <f>'[1]2009 published'!F121</f>
        <v>56.266666666666666</v>
      </c>
      <c r="G121" s="16">
        <f>'[1]2009 published'!G121</f>
        <v>9.174311926605505</v>
      </c>
      <c r="H121" s="16">
        <f>'[1]2009 published'!H121</f>
        <v>18.044476673918297</v>
      </c>
      <c r="I121" s="16">
        <f>'[1]2009 published'!I121</f>
        <v>9.7818092669772</v>
      </c>
      <c r="J121" s="16">
        <f>'[1]2009 published'!J121</f>
        <v>-4.235432355925867</v>
      </c>
      <c r="K121" s="16">
        <f>'[1]2009 published'!K121</f>
        <v>-8.270627494601845</v>
      </c>
      <c r="L121" s="16">
        <f>'[1]2009 published'!L121</f>
        <v>8.26330532212885</v>
      </c>
      <c r="M121" s="16">
        <f>'[1]2009 published'!M121</f>
        <v>295.5156950672646</v>
      </c>
      <c r="N121" s="16">
        <f>'[1]2009 published'!N121</f>
        <v>23.25581395348837</v>
      </c>
    </row>
    <row r="122" spans="1:14" ht="6" customHeight="1" thickBot="1">
      <c r="A122" s="17"/>
      <c r="B122" s="18"/>
      <c r="C122" s="19"/>
      <c r="D122" s="19"/>
      <c r="E122" s="19"/>
      <c r="F122" s="19"/>
      <c r="G122" s="19"/>
      <c r="H122" s="19"/>
      <c r="I122" s="19"/>
      <c r="J122" s="19"/>
      <c r="K122" s="19"/>
      <c r="L122" s="19"/>
      <c r="M122" s="19"/>
      <c r="N122" s="19"/>
    </row>
    <row r="123" spans="1:14" ht="13.5" thickTop="1">
      <c r="A123" s="6" t="s">
        <v>57</v>
      </c>
      <c r="B123" s="20"/>
      <c r="C123" s="16"/>
      <c r="D123" s="16"/>
      <c r="E123" s="16"/>
      <c r="F123" s="16"/>
      <c r="G123" s="16"/>
      <c r="H123" s="16"/>
      <c r="I123" s="16"/>
      <c r="J123" s="16"/>
      <c r="K123" s="16"/>
      <c r="L123" s="16"/>
      <c r="M123" s="16"/>
      <c r="N123" s="16"/>
    </row>
    <row r="124" spans="1:14" ht="12.75">
      <c r="A124" s="9" t="s">
        <v>58</v>
      </c>
      <c r="B124" s="20">
        <f>'[1]2009 published'!B124/1000</f>
        <v>80.547</v>
      </c>
      <c r="C124" s="27"/>
      <c r="D124" s="27"/>
      <c r="E124" s="27"/>
      <c r="F124" s="27"/>
      <c r="G124" s="16">
        <f>'[1]2009 published'!G124/1000</f>
        <v>6.565</v>
      </c>
      <c r="H124" s="16">
        <f>'[1]2009 published'!H124/1000</f>
        <v>12.059</v>
      </c>
      <c r="I124" s="16">
        <f>'[1]2009 published'!I124/1000</f>
        <v>18.093</v>
      </c>
      <c r="J124" s="16">
        <f>'[1]2009 published'!J124/1000</f>
        <v>20.081</v>
      </c>
      <c r="K124" s="16">
        <f>'[1]2009 published'!K124/1000</f>
        <v>17.449</v>
      </c>
      <c r="L124" s="16">
        <f>'[1]2009 published'!L124/1000</f>
        <v>6.3</v>
      </c>
      <c r="M124" s="27"/>
      <c r="N124" s="27"/>
    </row>
    <row r="125" spans="1:14" ht="12.75">
      <c r="A125" s="15" t="s">
        <v>17</v>
      </c>
      <c r="B125" s="20">
        <f>'[1]2009 published'!B125</f>
        <v>-1.0260254110245508</v>
      </c>
      <c r="C125" s="27"/>
      <c r="D125" s="27"/>
      <c r="E125" s="27"/>
      <c r="F125" s="27"/>
      <c r="G125" s="16">
        <f>'[1]2009 published'!G125</f>
        <v>9.016937894387246</v>
      </c>
      <c r="H125" s="16">
        <f>'[1]2009 published'!H125</f>
        <v>-19.948220924057356</v>
      </c>
      <c r="I125" s="16">
        <f>'[1]2009 published'!I125</f>
        <v>1.6346477923828782</v>
      </c>
      <c r="J125" s="16">
        <f>'[1]2009 published'!J125</f>
        <v>9.81625287104889</v>
      </c>
      <c r="K125" s="16">
        <f>'[1]2009 published'!K125</f>
        <v>14.45719908166612</v>
      </c>
      <c r="L125" s="16">
        <f>'[1]2009 published'!L125</f>
        <v>-29.711034251924577</v>
      </c>
      <c r="M125" s="27"/>
      <c r="N125" s="27"/>
    </row>
    <row r="126" spans="1:14" ht="6" customHeight="1" thickBot="1">
      <c r="A126" s="17"/>
      <c r="B126" s="18"/>
      <c r="C126" s="19"/>
      <c r="D126" s="19"/>
      <c r="E126" s="19"/>
      <c r="F126" s="19"/>
      <c r="G126" s="19"/>
      <c r="H126" s="19"/>
      <c r="I126" s="19"/>
      <c r="J126" s="19"/>
      <c r="K126" s="19"/>
      <c r="L126" s="19"/>
      <c r="M126" s="19"/>
      <c r="N126" s="19"/>
    </row>
    <row r="127" spans="1:14" ht="13.5" thickTop="1">
      <c r="A127" s="6" t="s">
        <v>59</v>
      </c>
      <c r="B127" s="20"/>
      <c r="C127" s="16"/>
      <c r="D127" s="16"/>
      <c r="E127" s="16"/>
      <c r="F127" s="16"/>
      <c r="G127" s="16"/>
      <c r="H127" s="16"/>
      <c r="I127" s="16"/>
      <c r="J127" s="16"/>
      <c r="K127" s="16"/>
      <c r="L127" s="16"/>
      <c r="M127" s="16"/>
      <c r="N127" s="16"/>
    </row>
    <row r="128" spans="1:14" ht="25.5">
      <c r="A128" s="33" t="s">
        <v>60</v>
      </c>
      <c r="B128" s="20">
        <f>'[1]2009 published'!B128/1000</f>
        <v>563.468</v>
      </c>
      <c r="C128" s="10">
        <f>'[1]2009 published'!C128/1000</f>
        <v>10.143</v>
      </c>
      <c r="D128" s="10">
        <f>'[1]2009 published'!D128/1000</f>
        <v>11.893</v>
      </c>
      <c r="E128" s="10">
        <f>'[1]2009 published'!E128/1000</f>
        <v>18.462</v>
      </c>
      <c r="F128" s="10">
        <f>'[1]2009 published'!F128/1000</f>
        <v>20.921</v>
      </c>
      <c r="G128" s="10">
        <f>'[1]2009 published'!G128/1000</f>
        <v>35.767</v>
      </c>
      <c r="H128" s="10">
        <f>'[1]2009 published'!H128/1000</f>
        <v>59.383</v>
      </c>
      <c r="I128" s="10">
        <f>'[1]2009 published'!I128/1000</f>
        <v>121.304</v>
      </c>
      <c r="J128" s="10">
        <f>'[1]2009 published'!J128/1000</f>
        <v>128.922</v>
      </c>
      <c r="K128" s="10">
        <f>'[1]2009 published'!K128/1000</f>
        <v>81.469</v>
      </c>
      <c r="L128" s="10">
        <f>'[1]2009 published'!L128/1000</f>
        <v>48.08</v>
      </c>
      <c r="M128" s="11">
        <f>'[1]2009 published'!M128/1000</f>
        <v>13.854</v>
      </c>
      <c r="N128" s="11">
        <f>'[1]2009 published'!N128/1000</f>
        <v>13.27</v>
      </c>
    </row>
    <row r="129" spans="1:14" ht="12.75">
      <c r="A129" s="13" t="s">
        <v>17</v>
      </c>
      <c r="B129" s="20">
        <f>'[1]2009 published'!B129</f>
        <v>0.17155464059747239</v>
      </c>
      <c r="C129" s="10">
        <f>'[1]2009 published'!C129</f>
        <v>-28.700970054829185</v>
      </c>
      <c r="D129" s="10">
        <f>'[1]2009 published'!D129</f>
        <v>-14.549504239114816</v>
      </c>
      <c r="E129" s="10">
        <f>'[1]2009 published'!E129</f>
        <v>17.847567981616237</v>
      </c>
      <c r="F129" s="10">
        <f>'[1]2009 published'!F129</f>
        <v>4.563174730107957</v>
      </c>
      <c r="G129" s="10">
        <f>'[1]2009 published'!G129</f>
        <v>-8.167299989729896</v>
      </c>
      <c r="H129" s="10">
        <f>'[1]2009 published'!H129</f>
        <v>-6.127191387786718</v>
      </c>
      <c r="I129" s="10">
        <f>'[1]2009 published'!I129</f>
        <v>12.782178586038901</v>
      </c>
      <c r="J129" s="10">
        <f>'[1]2009 published'!J129</f>
        <v>-1.237197116526349</v>
      </c>
      <c r="K129" s="10">
        <f>'[1]2009 published'!K129</f>
        <v>-4.608629471342427</v>
      </c>
      <c r="L129" s="10">
        <f>'[1]2009 published'!L129</f>
        <v>5.136559445452757</v>
      </c>
      <c r="M129" s="11">
        <f>'[1]2009 published'!M129</f>
        <v>4.962497158875672</v>
      </c>
      <c r="N129" s="11">
        <f>'[1]2009 published'!N129</f>
        <v>-5.551601423487544</v>
      </c>
    </row>
    <row r="130" spans="1:14" ht="6" customHeight="1">
      <c r="A130" s="15"/>
      <c r="B130" s="20"/>
      <c r="C130" s="16"/>
      <c r="D130" s="16"/>
      <c r="E130" s="16"/>
      <c r="F130" s="16"/>
      <c r="G130" s="16"/>
      <c r="H130" s="16"/>
      <c r="I130" s="16"/>
      <c r="J130" s="16"/>
      <c r="K130" s="16"/>
      <c r="L130" s="16"/>
      <c r="M130" s="16"/>
      <c r="N130" s="16"/>
    </row>
    <row r="131" spans="1:14" ht="25.5">
      <c r="A131" s="30" t="s">
        <v>61</v>
      </c>
      <c r="B131" s="20">
        <f>'[1]2009 published'!B131/1000</f>
        <v>407.831</v>
      </c>
      <c r="C131" s="27"/>
      <c r="D131" s="27"/>
      <c r="E131" s="27"/>
      <c r="F131" s="27"/>
      <c r="G131" s="39">
        <f>'[1]2009 published'!G131/1000</f>
        <v>10.648</v>
      </c>
      <c r="H131" s="39">
        <f>'[1]2009 published'!H131/1000</f>
        <v>47.135</v>
      </c>
      <c r="I131" s="39">
        <f>'[1]2009 published'!I131/1000</f>
        <v>114.28</v>
      </c>
      <c r="J131" s="39">
        <f>'[1]2009 published'!J131/1000</f>
        <v>119.383</v>
      </c>
      <c r="K131" s="39">
        <f>'[1]2009 published'!K131/1000</f>
        <v>84.822</v>
      </c>
      <c r="L131" s="39">
        <f>'[1]2009 published'!L131/1000</f>
        <v>31.563</v>
      </c>
      <c r="M131" s="27"/>
      <c r="N131" s="27"/>
    </row>
    <row r="132" spans="1:14" ht="12.75">
      <c r="A132" s="15" t="s">
        <v>17</v>
      </c>
      <c r="B132" s="20">
        <f>'[1]2009 published'!B132</f>
        <v>-4.400120018190257</v>
      </c>
      <c r="C132" s="27"/>
      <c r="D132" s="27"/>
      <c r="E132" s="27"/>
      <c r="F132" s="27"/>
      <c r="G132" s="39">
        <f>'[1]2009 published'!G132</f>
        <v>-14.992814944914578</v>
      </c>
      <c r="H132" s="39">
        <f>'[1]2009 published'!H132</f>
        <v>-7.898079215272485</v>
      </c>
      <c r="I132" s="39">
        <f>'[1]2009 published'!I132</f>
        <v>-2.320611991965469</v>
      </c>
      <c r="J132" s="39">
        <f>'[1]2009 published'!J132</f>
        <v>-9.710184386864515</v>
      </c>
      <c r="K132" s="39">
        <f>'[1]2009 published'!K132</f>
        <v>3.8212974296205635</v>
      </c>
      <c r="L132" s="39">
        <f>'[1]2009 published'!L132</f>
        <v>-1.3101119379651054</v>
      </c>
      <c r="M132" s="27"/>
      <c r="N132" s="27"/>
    </row>
    <row r="133" spans="1:14" ht="6" customHeight="1">
      <c r="A133" s="15"/>
      <c r="B133" s="20"/>
      <c r="C133" s="16"/>
      <c r="D133" s="16"/>
      <c r="E133" s="16"/>
      <c r="F133" s="16"/>
      <c r="G133" s="16"/>
      <c r="H133" s="16"/>
      <c r="I133" s="16"/>
      <c r="J133" s="16"/>
      <c r="K133" s="16"/>
      <c r="L133" s="16"/>
      <c r="M133" s="16"/>
      <c r="N133" s="16"/>
    </row>
    <row r="134" spans="1:14" ht="12.75">
      <c r="A134" s="9" t="s">
        <v>62</v>
      </c>
      <c r="B134" s="20">
        <f>'[1]2009 published'!B134/1000</f>
        <v>18.995</v>
      </c>
      <c r="C134" s="14">
        <f>'[1]2009 published'!C134/1000</f>
        <v>0.197</v>
      </c>
      <c r="D134" s="14">
        <f>'[1]2009 published'!D134/1000</f>
        <v>0.287</v>
      </c>
      <c r="E134" s="14">
        <f>'[1]2009 published'!E134/1000</f>
        <v>0.414</v>
      </c>
      <c r="F134" s="14">
        <f>'[1]2009 published'!F134/1000</f>
        <v>0.431</v>
      </c>
      <c r="G134" s="11">
        <f>'[1]2009 published'!G134/1000</f>
        <v>0.763</v>
      </c>
      <c r="H134" s="11">
        <f>'[1]2009 published'!H134/1000</f>
        <v>1.929</v>
      </c>
      <c r="I134" s="11">
        <f>'[1]2009 published'!I134/1000</f>
        <v>4.857</v>
      </c>
      <c r="J134" s="11">
        <f>'[1]2009 published'!J134/1000</f>
        <v>5.316</v>
      </c>
      <c r="K134" s="11">
        <f>'[1]2009 published'!K134/1000</f>
        <v>3.436</v>
      </c>
      <c r="L134" s="11">
        <f>'[1]2009 published'!L134/1000</f>
        <v>1.181</v>
      </c>
      <c r="M134" s="31">
        <f>'[1]2009 published'!M134/1000</f>
        <v>0.09</v>
      </c>
      <c r="N134" s="31">
        <f>'[1]2009 published'!N134/1000</f>
        <v>0.094</v>
      </c>
    </row>
    <row r="135" spans="1:14" ht="12.75">
      <c r="A135" s="13" t="s">
        <v>17</v>
      </c>
      <c r="B135" s="20">
        <f>'[1]2009 published'!B135</f>
        <v>-9.715290650696327</v>
      </c>
      <c r="C135" s="10">
        <f>'[1]2009 published'!C135</f>
        <v>-68.47999999999999</v>
      </c>
      <c r="D135" s="10">
        <f>'[1]2009 published'!D135</f>
        <v>-54.22647527910686</v>
      </c>
      <c r="E135" s="10">
        <f>'[1]2009 published'!E135</f>
        <v>-18.019801980198018</v>
      </c>
      <c r="F135" s="10">
        <f>'[1]2009 published'!F135</f>
        <v>-35.18796992481203</v>
      </c>
      <c r="G135" s="11">
        <f>'[1]2009 published'!G135</f>
        <v>-30.38321167883212</v>
      </c>
      <c r="H135" s="11">
        <f>'[1]2009 published'!H135</f>
        <v>-3.55</v>
      </c>
      <c r="I135" s="11">
        <f>'[1]2009 published'!I135</f>
        <v>7.43198407431984</v>
      </c>
      <c r="J135" s="11">
        <f>'[1]2009 published'!J135</f>
        <v>-7.370622059592264</v>
      </c>
      <c r="K135" s="11">
        <f>'[1]2009 published'!K135</f>
        <v>-0.7796708056598325</v>
      </c>
      <c r="L135" s="11">
        <f>'[1]2009 published'!L135</f>
        <v>-16.181689141234916</v>
      </c>
      <c r="M135" s="11">
        <f>'[1]2009 published'!M135</f>
        <v>-57.943925233644855</v>
      </c>
      <c r="N135" s="11">
        <f>'[1]2009 published'!N135</f>
        <v>-46.285714285714285</v>
      </c>
    </row>
    <row r="136" spans="1:14" ht="6" customHeight="1">
      <c r="A136" s="15"/>
      <c r="B136" s="20"/>
      <c r="C136" s="16"/>
      <c r="D136" s="16"/>
      <c r="E136" s="16"/>
      <c r="F136" s="16"/>
      <c r="G136" s="16"/>
      <c r="H136" s="16"/>
      <c r="I136" s="16"/>
      <c r="J136" s="16"/>
      <c r="K136" s="16"/>
      <c r="L136" s="16"/>
      <c r="M136" s="11"/>
      <c r="N136" s="11"/>
    </row>
    <row r="137" spans="1:14" ht="12.75">
      <c r="A137" s="9" t="s">
        <v>63</v>
      </c>
      <c r="B137" s="20">
        <f>'[1]2009 published'!B137/1000</f>
        <v>109.699</v>
      </c>
      <c r="C137" s="10">
        <f>'[1]2009 published'!C137/1000</f>
        <v>8.17</v>
      </c>
      <c r="D137" s="10">
        <f>'[1]2009 published'!D137/1000</f>
        <v>10.099</v>
      </c>
      <c r="E137" s="10">
        <f>'[1]2009 published'!E137/1000</f>
        <v>13.061</v>
      </c>
      <c r="F137" s="10">
        <f>'[1]2009 published'!F137/1000</f>
        <v>12.95</v>
      </c>
      <c r="G137" s="16">
        <f>'[1]2009 published'!G137/1000</f>
        <v>15.754</v>
      </c>
      <c r="H137" s="16">
        <f>'[1]2009 published'!H137/1000</f>
        <v>18.36</v>
      </c>
      <c r="I137" s="16">
        <f>'[1]2009 published'!I137/1000</f>
        <v>11.908</v>
      </c>
      <c r="J137" s="16">
        <f>'[1]2009 published'!J137/1000</f>
        <v>6.358</v>
      </c>
      <c r="K137" s="16">
        <f>'[1]2009 published'!K137/1000</f>
        <v>4.248</v>
      </c>
      <c r="L137" s="16">
        <f>'[1]2009 published'!L137/1000</f>
        <v>4.035</v>
      </c>
      <c r="M137" s="11">
        <f>'[1]2009 published'!M137/1000</f>
        <v>2.595</v>
      </c>
      <c r="N137" s="11">
        <f>'[1]2009 published'!N137/1000</f>
        <v>2.161</v>
      </c>
    </row>
    <row r="138" spans="1:14" ht="12.75">
      <c r="A138" s="13" t="s">
        <v>17</v>
      </c>
      <c r="B138" s="20">
        <f>'[1]2009 published'!B138</f>
        <v>-30.18405610783702</v>
      </c>
      <c r="C138" s="10">
        <f>'[1]2009 published'!C138</f>
        <v>-35.740128991662736</v>
      </c>
      <c r="D138" s="10">
        <f>'[1]2009 published'!D138</f>
        <v>-21.10772595890946</v>
      </c>
      <c r="E138" s="10">
        <f>'[1]2009 published'!E138</f>
        <v>-26.479031804109205</v>
      </c>
      <c r="F138" s="10">
        <f>'[1]2009 published'!F138</f>
        <v>-38.64885351525488</v>
      </c>
      <c r="G138" s="16">
        <f>'[1]2009 published'!G138</f>
        <v>-52.58532474568109</v>
      </c>
      <c r="H138" s="16">
        <f>'[1]2009 published'!H138</f>
        <v>23.636363636363637</v>
      </c>
      <c r="I138" s="16">
        <f>'[1]2009 published'!I138</f>
        <v>-41.12528428755068</v>
      </c>
      <c r="J138" s="16">
        <f>'[1]2009 published'!J138</f>
        <v>-12.760702524698134</v>
      </c>
      <c r="K138" s="16">
        <f>'[1]2009 published'!K138</f>
        <v>-34.585771481367416</v>
      </c>
      <c r="L138" s="16">
        <f>'[1]2009 published'!L138</f>
        <v>-13.430594293070156</v>
      </c>
      <c r="M138" s="11">
        <f>'[1]2009 published'!M138</f>
        <v>-23.31560283687943</v>
      </c>
      <c r="N138" s="11">
        <f>'[1]2009 published'!N138</f>
        <v>-17.171330011498657</v>
      </c>
    </row>
    <row r="139" spans="1:14" ht="6" customHeight="1" thickBot="1">
      <c r="A139" s="17"/>
      <c r="B139" s="18"/>
      <c r="C139" s="19"/>
      <c r="D139" s="19"/>
      <c r="E139" s="19"/>
      <c r="F139" s="19"/>
      <c r="G139" s="19"/>
      <c r="H139" s="19"/>
      <c r="I139" s="19"/>
      <c r="J139" s="19"/>
      <c r="K139" s="19"/>
      <c r="L139" s="19"/>
      <c r="M139" s="19"/>
      <c r="N139" s="19"/>
    </row>
    <row r="140" spans="1:14" ht="13.5" thickTop="1">
      <c r="A140" s="6" t="s">
        <v>64</v>
      </c>
      <c r="B140" s="20"/>
      <c r="C140" s="16"/>
      <c r="D140" s="16"/>
      <c r="E140" s="16"/>
      <c r="F140" s="16"/>
      <c r="G140" s="16"/>
      <c r="H140" s="16"/>
      <c r="I140" s="16"/>
      <c r="J140" s="16"/>
      <c r="K140" s="16"/>
      <c r="L140" s="16"/>
      <c r="M140" s="16"/>
      <c r="N140" s="16"/>
    </row>
    <row r="141" spans="1:14" ht="12.75">
      <c r="A141" s="9" t="s">
        <v>65</v>
      </c>
      <c r="B141" s="20">
        <f>'[1]2009 published'!B141/1000</f>
        <v>1514.433</v>
      </c>
      <c r="C141" s="10">
        <f>'[1]2009 published'!C141/1000</f>
        <v>83.361</v>
      </c>
      <c r="D141" s="10">
        <f>'[1]2009 published'!D141/1000</f>
        <v>90.012</v>
      </c>
      <c r="E141" s="10">
        <f>'[1]2009 published'!E141/1000</f>
        <v>107.683</v>
      </c>
      <c r="F141" s="10">
        <f>'[1]2009 published'!F141/1000</f>
        <v>109.894</v>
      </c>
      <c r="G141" s="16">
        <f>'[1]2009 published'!G141/1000</f>
        <v>137.611</v>
      </c>
      <c r="H141" s="16">
        <f>'[1]2009 published'!H141/1000</f>
        <v>176.955</v>
      </c>
      <c r="I141" s="16">
        <f>'[1]2009 published'!I141/1000</f>
        <v>198.395</v>
      </c>
      <c r="J141" s="16">
        <f>'[1]2009 published'!J141/1000</f>
        <v>194.939</v>
      </c>
      <c r="K141" s="16">
        <f>'[1]2009 published'!K141/1000</f>
        <v>176.775</v>
      </c>
      <c r="L141" s="16">
        <f>'[1]2009 published'!L141/1000</f>
        <v>98.27</v>
      </c>
      <c r="M141" s="11">
        <f>'[1]2009 published'!M141/1000</f>
        <v>75.961</v>
      </c>
      <c r="N141" s="11">
        <f>'[1]2009 published'!N141/1000</f>
        <v>64.577</v>
      </c>
    </row>
    <row r="142" spans="1:14" ht="12.75">
      <c r="A142" s="13" t="s">
        <v>17</v>
      </c>
      <c r="B142" s="20">
        <f>'[1]2009 published'!B142</f>
        <v>-3.9861003508513884</v>
      </c>
      <c r="C142" s="10">
        <f>'[1]2009 published'!C142</f>
        <v>-25.36662667645532</v>
      </c>
      <c r="D142" s="10">
        <f>'[1]2009 published'!D142</f>
        <v>-18.205114224960468</v>
      </c>
      <c r="E142" s="10">
        <f>'[1]2009 published'!E142</f>
        <v>-13.172175231214572</v>
      </c>
      <c r="F142" s="10">
        <f>'[1]2009 published'!F142</f>
        <v>-16.287821079252872</v>
      </c>
      <c r="G142" s="16">
        <f>'[1]2009 published'!G142</f>
        <v>-17.118782899887975</v>
      </c>
      <c r="H142" s="16">
        <f>'[1]2009 published'!H142</f>
        <v>-10.230264659777497</v>
      </c>
      <c r="I142" s="16">
        <f>'[1]2009 published'!I142</f>
        <v>-4.948184914935105</v>
      </c>
      <c r="J142" s="16">
        <f>'[1]2009 published'!J142</f>
        <v>22.054284193720065</v>
      </c>
      <c r="K142" s="16">
        <f>'[1]2009 published'!K142</f>
        <v>41.56382885011171</v>
      </c>
      <c r="L142" s="16">
        <f>'[1]2009 published'!L142</f>
        <v>-17.921604984673465</v>
      </c>
      <c r="M142" s="11">
        <f>'[1]2009 published'!M142</f>
        <v>6.605944929407472</v>
      </c>
      <c r="N142" s="11">
        <f>'[1]2009 published'!N142</f>
        <v>22.2493563531728</v>
      </c>
    </row>
    <row r="143" spans="1:2" ht="6" customHeight="1">
      <c r="A143" s="15"/>
      <c r="B143" s="7"/>
    </row>
    <row r="144" ht="12.75">
      <c r="A144" s="34" t="s">
        <v>66</v>
      </c>
    </row>
    <row r="145" spans="1:11" ht="6" customHeight="1">
      <c r="A145" s="15"/>
      <c r="B145" s="7"/>
      <c r="F145" s="35"/>
      <c r="G145" s="35"/>
      <c r="H145" s="35"/>
      <c r="I145" s="35"/>
      <c r="J145" s="35"/>
      <c r="K145" s="35"/>
    </row>
    <row r="146" spans="1:4" ht="11.25" customHeight="1">
      <c r="A146" s="199"/>
      <c r="B146" s="199"/>
      <c r="C146" s="199"/>
      <c r="D146" s="200"/>
    </row>
  </sheetData>
  <sheetProtection/>
  <mergeCells count="1">
    <mergeCell ref="A146:D146"/>
  </mergeCells>
  <printOptions/>
  <pageMargins left="0.25" right="0.25" top="0.25" bottom="0.159375" header="0.3" footer="0.3"/>
  <pageSetup horizontalDpi="600" verticalDpi="600" orientation="portrait" scale="72" r:id="rId2"/>
  <rowBreaks count="1" manualBreakCount="1">
    <brk id="71" max="255" man="1"/>
  </rowBreaks>
  <drawing r:id="rId1"/>
</worksheet>
</file>

<file path=xl/worksheets/sheet11.xml><?xml version="1.0" encoding="utf-8"?>
<worksheet xmlns="http://schemas.openxmlformats.org/spreadsheetml/2006/main" xmlns:r="http://schemas.openxmlformats.org/officeDocument/2006/relationships">
  <dimension ref="A1:M67"/>
  <sheetViews>
    <sheetView zoomScalePageLayoutView="0" workbookViewId="0" topLeftCell="A1">
      <selection activeCell="D19" sqref="D19"/>
    </sheetView>
  </sheetViews>
  <sheetFormatPr defaultColWidth="9.140625" defaultRowHeight="12.75"/>
  <cols>
    <col min="1" max="19" width="9.140625" style="186" customWidth="1"/>
    <col min="20" max="16384" width="9.140625" style="36" customWidth="1"/>
  </cols>
  <sheetData>
    <row r="1" spans="1:13" ht="25.5" customHeight="1" thickBot="1">
      <c r="A1" s="204" t="s">
        <v>68</v>
      </c>
      <c r="B1" s="205"/>
      <c r="C1" s="184"/>
      <c r="D1" s="185"/>
      <c r="E1" s="185"/>
      <c r="F1" s="185"/>
      <c r="G1" s="185"/>
      <c r="H1" s="185"/>
      <c r="I1" s="185"/>
      <c r="J1" s="185"/>
      <c r="K1" s="185"/>
      <c r="L1" s="185"/>
      <c r="M1" s="185"/>
    </row>
    <row r="2" spans="1:3" ht="13.5" thickTop="1">
      <c r="A2" s="187" t="s">
        <v>69</v>
      </c>
      <c r="B2" s="188"/>
      <c r="C2" s="188"/>
    </row>
    <row r="3" spans="1:13" ht="12.75" customHeight="1">
      <c r="A3" s="201" t="s">
        <v>175</v>
      </c>
      <c r="B3" s="202"/>
      <c r="C3" s="202"/>
      <c r="D3" s="202"/>
      <c r="E3" s="202"/>
      <c r="F3" s="202"/>
      <c r="G3" s="202"/>
      <c r="H3" s="202"/>
      <c r="I3" s="202"/>
      <c r="J3" s="202"/>
      <c r="K3" s="202"/>
      <c r="L3" s="202"/>
      <c r="M3" s="202"/>
    </row>
    <row r="4" spans="1:13" ht="12.75">
      <c r="A4" s="202"/>
      <c r="B4" s="202"/>
      <c r="C4" s="202"/>
      <c r="D4" s="202"/>
      <c r="E4" s="202"/>
      <c r="F4" s="202"/>
      <c r="G4" s="202"/>
      <c r="H4" s="202"/>
      <c r="I4" s="202"/>
      <c r="J4" s="202"/>
      <c r="K4" s="202"/>
      <c r="L4" s="202"/>
      <c r="M4" s="202"/>
    </row>
    <row r="5" spans="1:13" ht="12.75">
      <c r="A5" s="189"/>
      <c r="B5" s="189"/>
      <c r="C5" s="189"/>
      <c r="D5" s="189"/>
      <c r="E5" s="189"/>
      <c r="F5" s="189"/>
      <c r="G5" s="189"/>
      <c r="H5" s="189"/>
      <c r="I5" s="189"/>
      <c r="J5" s="189"/>
      <c r="K5" s="189"/>
      <c r="L5" s="189"/>
      <c r="M5" s="189"/>
    </row>
    <row r="6" spans="1:13" ht="12.75">
      <c r="A6" s="187" t="s">
        <v>186</v>
      </c>
      <c r="B6" s="189"/>
      <c r="C6" s="189"/>
      <c r="D6" s="189"/>
      <c r="E6" s="189"/>
      <c r="F6" s="189"/>
      <c r="G6" s="189"/>
      <c r="H6" s="189"/>
      <c r="I6" s="189"/>
      <c r="J6" s="189"/>
      <c r="K6" s="189"/>
      <c r="L6" s="189"/>
      <c r="M6" s="189"/>
    </row>
    <row r="7" spans="1:13" ht="12.75">
      <c r="A7" s="201" t="s">
        <v>187</v>
      </c>
      <c r="B7" s="202"/>
      <c r="C7" s="202"/>
      <c r="D7" s="202"/>
      <c r="E7" s="202"/>
      <c r="F7" s="202"/>
      <c r="G7" s="202"/>
      <c r="H7" s="202"/>
      <c r="I7" s="202"/>
      <c r="J7" s="202"/>
      <c r="K7" s="202"/>
      <c r="L7" s="202"/>
      <c r="M7" s="202"/>
    </row>
    <row r="8" spans="1:13" ht="12.75">
      <c r="A8" s="202"/>
      <c r="B8" s="202"/>
      <c r="C8" s="202"/>
      <c r="D8" s="202"/>
      <c r="E8" s="202"/>
      <c r="F8" s="202"/>
      <c r="G8" s="202"/>
      <c r="H8" s="202"/>
      <c r="I8" s="202"/>
      <c r="J8" s="202"/>
      <c r="K8" s="202"/>
      <c r="L8" s="202"/>
      <c r="M8" s="202"/>
    </row>
    <row r="9" spans="1:3" ht="12.75">
      <c r="A9" s="191" t="s">
        <v>176</v>
      </c>
      <c r="B9" s="188"/>
      <c r="C9" s="188"/>
    </row>
    <row r="10" spans="1:13" ht="51" customHeight="1">
      <c r="A10" s="203" t="s">
        <v>177</v>
      </c>
      <c r="B10" s="202"/>
      <c r="C10" s="202"/>
      <c r="D10" s="202"/>
      <c r="E10" s="202"/>
      <c r="F10" s="202"/>
      <c r="G10" s="202"/>
      <c r="H10" s="202"/>
      <c r="I10" s="202"/>
      <c r="J10" s="202"/>
      <c r="K10" s="202"/>
      <c r="L10" s="202"/>
      <c r="M10" s="202"/>
    </row>
    <row r="11" spans="1:13" ht="28.5" customHeight="1">
      <c r="A11" s="203" t="s">
        <v>70</v>
      </c>
      <c r="B11" s="202"/>
      <c r="C11" s="202"/>
      <c r="D11" s="202"/>
      <c r="E11" s="202"/>
      <c r="F11" s="202"/>
      <c r="G11" s="202"/>
      <c r="H11" s="202"/>
      <c r="I11" s="202"/>
      <c r="J11" s="202"/>
      <c r="K11" s="202"/>
      <c r="L11" s="202"/>
      <c r="M11" s="202"/>
    </row>
    <row r="12" spans="1:13" ht="13.5" customHeight="1">
      <c r="A12" s="192"/>
      <c r="B12" s="189"/>
      <c r="C12" s="189"/>
      <c r="D12" s="189"/>
      <c r="E12" s="189"/>
      <c r="F12" s="189"/>
      <c r="G12" s="189"/>
      <c r="H12" s="189"/>
      <c r="I12" s="189"/>
      <c r="J12" s="189"/>
      <c r="K12" s="189"/>
      <c r="L12" s="189"/>
      <c r="M12" s="189"/>
    </row>
    <row r="13" spans="1:3" ht="12.75">
      <c r="A13" s="187" t="s">
        <v>71</v>
      </c>
      <c r="B13" s="188"/>
      <c r="C13" s="188"/>
    </row>
    <row r="14" spans="1:3" ht="12.75">
      <c r="A14" s="191" t="s">
        <v>178</v>
      </c>
      <c r="B14" s="188"/>
      <c r="C14" s="188"/>
    </row>
    <row r="15" spans="1:13" ht="114" customHeight="1">
      <c r="A15" s="206" t="s">
        <v>179</v>
      </c>
      <c r="B15" s="206"/>
      <c r="C15" s="206"/>
      <c r="D15" s="206"/>
      <c r="E15" s="206"/>
      <c r="F15" s="206"/>
      <c r="G15" s="206"/>
      <c r="H15" s="206"/>
      <c r="I15" s="206"/>
      <c r="J15" s="206"/>
      <c r="K15" s="206"/>
      <c r="L15" s="206"/>
      <c r="M15" s="206"/>
    </row>
    <row r="16" spans="1:13" ht="15" customHeight="1">
      <c r="A16" s="197"/>
      <c r="B16" s="197"/>
      <c r="C16" s="197"/>
      <c r="D16" s="197"/>
      <c r="E16" s="197"/>
      <c r="F16" s="197"/>
      <c r="G16" s="197"/>
      <c r="H16" s="197"/>
      <c r="I16" s="197"/>
      <c r="J16" s="197"/>
      <c r="K16" s="197"/>
      <c r="L16" s="197"/>
      <c r="M16" s="197"/>
    </row>
    <row r="17" spans="1:13" ht="15" customHeight="1">
      <c r="A17" s="187" t="s">
        <v>188</v>
      </c>
      <c r="B17" s="197"/>
      <c r="C17" s="197"/>
      <c r="D17" s="197"/>
      <c r="E17" s="197"/>
      <c r="F17" s="197"/>
      <c r="G17" s="197"/>
      <c r="H17" s="197"/>
      <c r="I17" s="197"/>
      <c r="J17" s="197"/>
      <c r="K17" s="197"/>
      <c r="L17" s="197"/>
      <c r="M17" s="197"/>
    </row>
    <row r="18" spans="1:13" ht="27.75" customHeight="1">
      <c r="A18" s="206" t="s">
        <v>189</v>
      </c>
      <c r="B18" s="206"/>
      <c r="C18" s="206"/>
      <c r="D18" s="206"/>
      <c r="E18" s="206"/>
      <c r="F18" s="206"/>
      <c r="G18" s="206"/>
      <c r="H18" s="206"/>
      <c r="I18" s="206"/>
      <c r="J18" s="206"/>
      <c r="K18" s="206"/>
      <c r="L18" s="206"/>
      <c r="M18" s="206"/>
    </row>
    <row r="19" spans="1:3" ht="12.75">
      <c r="A19" s="191"/>
      <c r="B19" s="188"/>
      <c r="C19" s="188"/>
    </row>
    <row r="20" spans="1:3" ht="12.75">
      <c r="A20" s="187" t="s">
        <v>72</v>
      </c>
      <c r="B20" s="188"/>
      <c r="C20" s="188"/>
    </row>
    <row r="21" spans="1:13" ht="12.75" customHeight="1">
      <c r="A21" s="203" t="s">
        <v>181</v>
      </c>
      <c r="B21" s="202"/>
      <c r="C21" s="202"/>
      <c r="D21" s="202"/>
      <c r="E21" s="202"/>
      <c r="F21" s="202"/>
      <c r="G21" s="202"/>
      <c r="H21" s="202"/>
      <c r="I21" s="202"/>
      <c r="J21" s="202"/>
      <c r="K21" s="202"/>
      <c r="L21" s="202"/>
      <c r="M21" s="202"/>
    </row>
    <row r="22" spans="1:13" ht="24.75" customHeight="1">
      <c r="A22" s="202"/>
      <c r="B22" s="202"/>
      <c r="C22" s="202"/>
      <c r="D22" s="202"/>
      <c r="E22" s="202"/>
      <c r="F22" s="202"/>
      <c r="G22" s="202"/>
      <c r="H22" s="202"/>
      <c r="I22" s="202"/>
      <c r="J22" s="202"/>
      <c r="K22" s="202"/>
      <c r="L22" s="202"/>
      <c r="M22" s="202"/>
    </row>
    <row r="23" spans="1:13" ht="12.75" customHeight="1">
      <c r="A23" s="203" t="s">
        <v>182</v>
      </c>
      <c r="B23" s="202"/>
      <c r="C23" s="202"/>
      <c r="D23" s="202"/>
      <c r="E23" s="202"/>
      <c r="F23" s="202"/>
      <c r="G23" s="202"/>
      <c r="H23" s="202"/>
      <c r="I23" s="202"/>
      <c r="J23" s="202"/>
      <c r="K23" s="202"/>
      <c r="L23" s="202"/>
      <c r="M23" s="202"/>
    </row>
    <row r="24" spans="1:13" ht="29.25" customHeight="1">
      <c r="A24" s="202"/>
      <c r="B24" s="202"/>
      <c r="C24" s="202"/>
      <c r="D24" s="202"/>
      <c r="E24" s="202"/>
      <c r="F24" s="202"/>
      <c r="G24" s="202"/>
      <c r="H24" s="202"/>
      <c r="I24" s="202"/>
      <c r="J24" s="202"/>
      <c r="K24" s="202"/>
      <c r="L24" s="202"/>
      <c r="M24" s="202"/>
    </row>
    <row r="25" spans="1:3" ht="12.75">
      <c r="A25" s="190"/>
      <c r="B25" s="188"/>
      <c r="C25" s="188"/>
    </row>
    <row r="26" spans="1:3" ht="12.75">
      <c r="A26" s="187" t="s">
        <v>73</v>
      </c>
      <c r="B26" s="188"/>
      <c r="C26" s="188"/>
    </row>
    <row r="27" spans="1:13" ht="12.75" customHeight="1">
      <c r="A27" s="201" t="s">
        <v>180</v>
      </c>
      <c r="B27" s="202"/>
      <c r="C27" s="202"/>
      <c r="D27" s="202"/>
      <c r="E27" s="202"/>
      <c r="F27" s="202"/>
      <c r="G27" s="202"/>
      <c r="H27" s="202"/>
      <c r="I27" s="202"/>
      <c r="J27" s="202"/>
      <c r="K27" s="202"/>
      <c r="L27" s="202"/>
      <c r="M27" s="202"/>
    </row>
    <row r="28" spans="1:13" ht="12.75">
      <c r="A28" s="202"/>
      <c r="B28" s="202"/>
      <c r="C28" s="202"/>
      <c r="D28" s="202"/>
      <c r="E28" s="202"/>
      <c r="F28" s="202"/>
      <c r="G28" s="202"/>
      <c r="H28" s="202"/>
      <c r="I28" s="202"/>
      <c r="J28" s="202"/>
      <c r="K28" s="202"/>
      <c r="L28" s="202"/>
      <c r="M28" s="202"/>
    </row>
    <row r="29" spans="1:3" ht="12.75">
      <c r="A29" s="190"/>
      <c r="B29" s="188"/>
      <c r="C29" s="188"/>
    </row>
    <row r="30" spans="1:3" ht="12.75">
      <c r="A30" s="187" t="s">
        <v>74</v>
      </c>
      <c r="B30" s="188"/>
      <c r="C30" s="188"/>
    </row>
    <row r="31" spans="1:13" ht="12.75" customHeight="1">
      <c r="A31" s="201" t="s">
        <v>96</v>
      </c>
      <c r="B31" s="202"/>
      <c r="C31" s="202"/>
      <c r="D31" s="202"/>
      <c r="E31" s="202"/>
      <c r="F31" s="202"/>
      <c r="G31" s="202"/>
      <c r="H31" s="202"/>
      <c r="I31" s="202"/>
      <c r="J31" s="202"/>
      <c r="K31" s="202"/>
      <c r="L31" s="202"/>
      <c r="M31" s="202"/>
    </row>
    <row r="32" spans="1:13" ht="12.75">
      <c r="A32" s="202"/>
      <c r="B32" s="202"/>
      <c r="C32" s="202"/>
      <c r="D32" s="202"/>
      <c r="E32" s="202"/>
      <c r="F32" s="202"/>
      <c r="G32" s="202"/>
      <c r="H32" s="202"/>
      <c r="I32" s="202"/>
      <c r="J32" s="202"/>
      <c r="K32" s="202"/>
      <c r="L32" s="202"/>
      <c r="M32" s="202"/>
    </row>
    <row r="33" spans="1:13" ht="12.75">
      <c r="A33" s="189"/>
      <c r="B33" s="189"/>
      <c r="C33" s="189"/>
      <c r="D33" s="189"/>
      <c r="E33" s="189"/>
      <c r="F33" s="189"/>
      <c r="G33" s="189"/>
      <c r="H33" s="189"/>
      <c r="I33" s="189"/>
      <c r="J33" s="189"/>
      <c r="K33" s="189"/>
      <c r="L33" s="189"/>
      <c r="M33" s="189"/>
    </row>
    <row r="34" spans="1:3" ht="12" customHeight="1">
      <c r="A34" s="187" t="s">
        <v>75</v>
      </c>
      <c r="B34" s="188"/>
      <c r="C34" s="188"/>
    </row>
    <row r="35" spans="1:13" ht="12.75" customHeight="1">
      <c r="A35" s="203" t="s">
        <v>76</v>
      </c>
      <c r="B35" s="202"/>
      <c r="C35" s="202"/>
      <c r="D35" s="202"/>
      <c r="E35" s="202"/>
      <c r="F35" s="202"/>
      <c r="G35" s="202"/>
      <c r="H35" s="202"/>
      <c r="I35" s="202"/>
      <c r="J35" s="202"/>
      <c r="K35" s="202"/>
      <c r="L35" s="202"/>
      <c r="M35" s="202"/>
    </row>
    <row r="36" spans="1:13" ht="12.75">
      <c r="A36" s="202"/>
      <c r="B36" s="202"/>
      <c r="C36" s="202"/>
      <c r="D36" s="202"/>
      <c r="E36" s="202"/>
      <c r="F36" s="202"/>
      <c r="G36" s="202"/>
      <c r="H36" s="202"/>
      <c r="I36" s="202"/>
      <c r="J36" s="202"/>
      <c r="K36" s="202"/>
      <c r="L36" s="202"/>
      <c r="M36" s="202"/>
    </row>
    <row r="37" spans="1:3" ht="12.75">
      <c r="A37" s="193" t="s">
        <v>77</v>
      </c>
      <c r="B37" s="188"/>
      <c r="C37" s="188"/>
    </row>
    <row r="38" spans="1:3" ht="12.75">
      <c r="A38" s="191" t="s">
        <v>78</v>
      </c>
      <c r="B38" s="188"/>
      <c r="C38" s="188"/>
    </row>
    <row r="39" spans="1:3" ht="12.75">
      <c r="A39" s="190"/>
      <c r="B39" s="188"/>
      <c r="C39" s="188"/>
    </row>
    <row r="40" spans="1:3" ht="12.75">
      <c r="A40" s="187" t="s">
        <v>79</v>
      </c>
      <c r="B40" s="188"/>
      <c r="C40" s="188"/>
    </row>
    <row r="41" spans="1:13" ht="16.5" customHeight="1">
      <c r="A41" s="201" t="s">
        <v>183</v>
      </c>
      <c r="B41" s="202"/>
      <c r="C41" s="202"/>
      <c r="D41" s="202"/>
      <c r="E41" s="202"/>
      <c r="F41" s="202"/>
      <c r="G41" s="202"/>
      <c r="H41" s="202"/>
      <c r="I41" s="202"/>
      <c r="J41" s="202"/>
      <c r="K41" s="202"/>
      <c r="L41" s="202"/>
      <c r="M41" s="202"/>
    </row>
    <row r="42" spans="1:13" ht="19.5" customHeight="1">
      <c r="A42" s="202"/>
      <c r="B42" s="202"/>
      <c r="C42" s="202"/>
      <c r="D42" s="202"/>
      <c r="E42" s="202"/>
      <c r="F42" s="202"/>
      <c r="G42" s="202"/>
      <c r="H42" s="202"/>
      <c r="I42" s="202"/>
      <c r="J42" s="202"/>
      <c r="K42" s="202"/>
      <c r="L42" s="202"/>
      <c r="M42" s="202"/>
    </row>
    <row r="43" spans="1:3" ht="12.75">
      <c r="A43" s="190"/>
      <c r="B43" s="188"/>
      <c r="C43" s="188"/>
    </row>
    <row r="44" spans="1:3" ht="12.75">
      <c r="A44" s="187" t="s">
        <v>80</v>
      </c>
      <c r="B44" s="188"/>
      <c r="C44" s="188"/>
    </row>
    <row r="45" spans="1:3" ht="12.75">
      <c r="A45" s="193" t="s">
        <v>81</v>
      </c>
      <c r="B45" s="188"/>
      <c r="C45" s="188"/>
    </row>
    <row r="46" spans="1:13" ht="12.75" customHeight="1">
      <c r="A46" s="203" t="s">
        <v>82</v>
      </c>
      <c r="B46" s="202"/>
      <c r="C46" s="202"/>
      <c r="D46" s="202"/>
      <c r="E46" s="202"/>
      <c r="F46" s="202"/>
      <c r="G46" s="202"/>
      <c r="H46" s="202"/>
      <c r="I46" s="202"/>
      <c r="J46" s="202"/>
      <c r="K46" s="202"/>
      <c r="L46" s="202"/>
      <c r="M46" s="202"/>
    </row>
    <row r="47" spans="1:13" ht="12.75">
      <c r="A47" s="202"/>
      <c r="B47" s="202"/>
      <c r="C47" s="202"/>
      <c r="D47" s="202"/>
      <c r="E47" s="202"/>
      <c r="F47" s="202"/>
      <c r="G47" s="202"/>
      <c r="H47" s="202"/>
      <c r="I47" s="202"/>
      <c r="J47" s="202"/>
      <c r="K47" s="202"/>
      <c r="L47" s="202"/>
      <c r="M47" s="202"/>
    </row>
    <row r="48" spans="1:3" ht="12.75">
      <c r="A48" s="193" t="s">
        <v>83</v>
      </c>
      <c r="B48" s="188"/>
      <c r="C48" s="188"/>
    </row>
    <row r="49" spans="1:3" ht="12.75">
      <c r="A49" s="191" t="s">
        <v>84</v>
      </c>
      <c r="B49" s="188"/>
      <c r="C49" s="188"/>
    </row>
    <row r="50" spans="1:3" ht="12.75">
      <c r="A50" s="193"/>
      <c r="B50" s="188"/>
      <c r="C50" s="188"/>
    </row>
    <row r="51" spans="1:3" ht="12.75">
      <c r="A51" s="187" t="s">
        <v>85</v>
      </c>
      <c r="B51" s="188"/>
      <c r="C51" s="188"/>
    </row>
    <row r="52" spans="1:3" ht="12.75">
      <c r="A52" s="191" t="s">
        <v>86</v>
      </c>
      <c r="B52" s="188"/>
      <c r="C52" s="188"/>
    </row>
    <row r="53" spans="1:3" ht="12.75">
      <c r="A53" s="190"/>
      <c r="B53" s="188"/>
      <c r="C53" s="188"/>
    </row>
    <row r="54" spans="1:3" ht="12.75">
      <c r="A54" s="187" t="s">
        <v>87</v>
      </c>
      <c r="B54" s="188"/>
      <c r="C54" s="188"/>
    </row>
    <row r="55" spans="1:3" ht="12.75">
      <c r="A55" s="193" t="s">
        <v>88</v>
      </c>
      <c r="B55" s="188"/>
      <c r="C55" s="188"/>
    </row>
    <row r="56" spans="1:13" ht="12.75" customHeight="1">
      <c r="A56" s="201" t="s">
        <v>184</v>
      </c>
      <c r="B56" s="202"/>
      <c r="C56" s="202"/>
      <c r="D56" s="202"/>
      <c r="E56" s="202"/>
      <c r="F56" s="202"/>
      <c r="G56" s="202"/>
      <c r="H56" s="202"/>
      <c r="I56" s="202"/>
      <c r="J56" s="202"/>
      <c r="K56" s="202"/>
      <c r="L56" s="202"/>
      <c r="M56" s="202"/>
    </row>
    <row r="57" spans="1:13" ht="12.75">
      <c r="A57" s="202"/>
      <c r="B57" s="202"/>
      <c r="C57" s="202"/>
      <c r="D57" s="202"/>
      <c r="E57" s="202"/>
      <c r="F57" s="202"/>
      <c r="G57" s="202"/>
      <c r="H57" s="202"/>
      <c r="I57" s="202"/>
      <c r="J57" s="202"/>
      <c r="K57" s="202"/>
      <c r="L57" s="202"/>
      <c r="M57" s="202"/>
    </row>
    <row r="58" spans="1:3" ht="12.75">
      <c r="A58" s="190"/>
      <c r="B58" s="188"/>
      <c r="C58" s="188"/>
    </row>
    <row r="59" spans="1:3" ht="12.75">
      <c r="A59" s="193" t="s">
        <v>89</v>
      </c>
      <c r="B59" s="188"/>
      <c r="C59" s="188"/>
    </row>
    <row r="60" spans="1:13" ht="12.75" customHeight="1">
      <c r="A60" s="201" t="s">
        <v>90</v>
      </c>
      <c r="B60" s="202"/>
      <c r="C60" s="202"/>
      <c r="D60" s="202"/>
      <c r="E60" s="202"/>
      <c r="F60" s="202"/>
      <c r="G60" s="202"/>
      <c r="H60" s="202"/>
      <c r="I60" s="202"/>
      <c r="J60" s="202"/>
      <c r="K60" s="202"/>
      <c r="L60" s="202"/>
      <c r="M60" s="202"/>
    </row>
    <row r="61" spans="1:13" ht="12.75">
      <c r="A61" s="202"/>
      <c r="B61" s="202"/>
      <c r="C61" s="202"/>
      <c r="D61" s="202"/>
      <c r="E61" s="202"/>
      <c r="F61" s="202"/>
      <c r="G61" s="202"/>
      <c r="H61" s="202"/>
      <c r="I61" s="202"/>
      <c r="J61" s="202"/>
      <c r="K61" s="202"/>
      <c r="L61" s="202"/>
      <c r="M61" s="202"/>
    </row>
    <row r="62" spans="1:3" ht="12.75">
      <c r="A62" s="190"/>
      <c r="B62" s="188"/>
      <c r="C62" s="188"/>
    </row>
    <row r="63" spans="1:3" ht="12.75">
      <c r="A63" s="193" t="s">
        <v>91</v>
      </c>
      <c r="B63" s="188"/>
      <c r="C63" s="188"/>
    </row>
    <row r="64" spans="1:3" ht="12.75">
      <c r="A64" s="191" t="s">
        <v>92</v>
      </c>
      <c r="B64" s="188"/>
      <c r="C64" s="188"/>
    </row>
    <row r="65" spans="1:3" ht="12.75">
      <c r="A65" s="194"/>
      <c r="B65" s="188"/>
      <c r="C65" s="188"/>
    </row>
    <row r="66" spans="1:3" ht="12.75">
      <c r="A66" s="195" t="s">
        <v>93</v>
      </c>
      <c r="B66" s="196"/>
      <c r="C66" s="196"/>
    </row>
    <row r="67" spans="1:3" ht="12.75">
      <c r="A67" s="193" t="s">
        <v>185</v>
      </c>
      <c r="B67" s="188"/>
      <c r="C67" s="188"/>
    </row>
  </sheetData>
  <sheetProtection/>
  <mergeCells count="16">
    <mergeCell ref="A23:M24"/>
    <mergeCell ref="A1:B1"/>
    <mergeCell ref="A3:M4"/>
    <mergeCell ref="A10:M10"/>
    <mergeCell ref="A11:M11"/>
    <mergeCell ref="A21:M22"/>
    <mergeCell ref="A15:M15"/>
    <mergeCell ref="A7:M8"/>
    <mergeCell ref="A18:M18"/>
    <mergeCell ref="A60:M61"/>
    <mergeCell ref="A27:M28"/>
    <mergeCell ref="A31:M32"/>
    <mergeCell ref="A35:M36"/>
    <mergeCell ref="A41:M42"/>
    <mergeCell ref="A46:M47"/>
    <mergeCell ref="A56:M57"/>
  </mergeCells>
  <printOptions/>
  <pageMargins left="0.25" right="0.25" top="0.25" bottom="0.25" header="0.3" footer="0.3"/>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N158"/>
  <sheetViews>
    <sheetView showGridLines="0" view="pageBreakPreview" zoomScale="80" zoomScaleNormal="90" zoomScaleSheetLayoutView="80" zoomScalePageLayoutView="0" workbookViewId="0" topLeftCell="A1">
      <selection activeCell="A1" sqref="A1"/>
    </sheetView>
  </sheetViews>
  <sheetFormatPr defaultColWidth="9.140625" defaultRowHeight="12.75"/>
  <cols>
    <col min="1" max="1" width="70.421875" style="0" bestFit="1" customWidth="1"/>
    <col min="2" max="2" width="11.7109375" style="0" bestFit="1" customWidth="1"/>
  </cols>
  <sheetData>
    <row r="1" spans="1:14" ht="20.25">
      <c r="A1" s="121" t="s">
        <v>163</v>
      </c>
      <c r="B1" s="116"/>
      <c r="C1" s="116"/>
      <c r="D1" s="116"/>
      <c r="E1" s="116"/>
      <c r="F1" s="116"/>
      <c r="G1" s="116"/>
      <c r="H1" s="116"/>
      <c r="I1" s="117"/>
      <c r="J1" s="116"/>
      <c r="K1" s="116"/>
      <c r="L1" s="116"/>
      <c r="M1" s="116"/>
      <c r="N1" s="116"/>
    </row>
    <row r="2" spans="1:14" ht="13.5" thickBot="1">
      <c r="A2" s="103" t="s">
        <v>1</v>
      </c>
      <c r="B2" s="87" t="s">
        <v>94</v>
      </c>
      <c r="C2" s="87" t="s">
        <v>3</v>
      </c>
      <c r="D2" s="87" t="s">
        <v>4</v>
      </c>
      <c r="E2" s="87" t="s">
        <v>5</v>
      </c>
      <c r="F2" s="87" t="s">
        <v>6</v>
      </c>
      <c r="G2" s="87" t="s">
        <v>7</v>
      </c>
      <c r="H2" s="87" t="s">
        <v>8</v>
      </c>
      <c r="I2" s="88" t="s">
        <v>9</v>
      </c>
      <c r="J2" s="87" t="s">
        <v>10</v>
      </c>
      <c r="K2" s="87" t="s">
        <v>11</v>
      </c>
      <c r="L2" s="87" t="s">
        <v>12</v>
      </c>
      <c r="M2" s="87" t="s">
        <v>13</v>
      </c>
      <c r="N2" s="87" t="s">
        <v>14</v>
      </c>
    </row>
    <row r="3" spans="1:14" ht="13.5" thickTop="1">
      <c r="A3" s="173" t="s">
        <v>112</v>
      </c>
      <c r="B3" s="138"/>
      <c r="C3" s="124"/>
      <c r="D3" s="124"/>
      <c r="E3" s="124"/>
      <c r="F3" s="124"/>
      <c r="G3" s="124"/>
      <c r="H3" s="124"/>
      <c r="I3" s="139"/>
      <c r="J3" s="124"/>
      <c r="K3" s="124"/>
      <c r="L3" s="124"/>
      <c r="M3" s="124"/>
      <c r="N3" s="124"/>
    </row>
    <row r="4" spans="1:14" ht="12.75">
      <c r="A4" s="126" t="s">
        <v>113</v>
      </c>
      <c r="B4" s="140">
        <v>1643</v>
      </c>
      <c r="C4" s="141">
        <v>71</v>
      </c>
      <c r="D4" s="141">
        <v>62</v>
      </c>
      <c r="E4" s="141">
        <v>84</v>
      </c>
      <c r="F4" s="141">
        <v>91</v>
      </c>
      <c r="G4" s="141">
        <v>122</v>
      </c>
      <c r="H4" s="141">
        <v>153</v>
      </c>
      <c r="I4" s="141">
        <v>288</v>
      </c>
      <c r="J4" s="141">
        <v>317</v>
      </c>
      <c r="K4" s="141">
        <v>163</v>
      </c>
      <c r="L4" s="141">
        <v>116</v>
      </c>
      <c r="M4" s="141">
        <v>92</v>
      </c>
      <c r="N4" s="141">
        <v>81</v>
      </c>
    </row>
    <row r="5" spans="1:14" ht="12.75">
      <c r="A5" s="127" t="s">
        <v>158</v>
      </c>
      <c r="B5" s="142">
        <v>7</v>
      </c>
      <c r="C5" s="143">
        <v>3</v>
      </c>
      <c r="D5" s="143">
        <v>-3</v>
      </c>
      <c r="E5" s="143">
        <v>11</v>
      </c>
      <c r="F5" s="143">
        <v>4</v>
      </c>
      <c r="G5" s="143">
        <v>17</v>
      </c>
      <c r="H5" s="143">
        <v>8</v>
      </c>
      <c r="I5" s="143">
        <v>3</v>
      </c>
      <c r="J5" s="143">
        <v>14</v>
      </c>
      <c r="K5" s="143">
        <v>6</v>
      </c>
      <c r="L5" s="143">
        <v>4</v>
      </c>
      <c r="M5" s="143">
        <v>4</v>
      </c>
      <c r="N5" s="143">
        <v>1</v>
      </c>
    </row>
    <row r="6" spans="1:14" ht="12.75">
      <c r="A6" s="125"/>
      <c r="B6" s="144"/>
      <c r="C6" s="143"/>
      <c r="D6" s="143"/>
      <c r="E6" s="143"/>
      <c r="F6" s="143"/>
      <c r="G6" s="143"/>
      <c r="H6" s="143"/>
      <c r="I6" s="143"/>
      <c r="J6" s="143"/>
      <c r="K6" s="143"/>
      <c r="L6" s="143"/>
      <c r="M6" s="143"/>
      <c r="N6" s="143"/>
    </row>
    <row r="7" spans="1:14" ht="12.75">
      <c r="A7" s="128" t="s">
        <v>115</v>
      </c>
      <c r="B7" s="142">
        <v>1416</v>
      </c>
      <c r="C7" s="143">
        <v>69</v>
      </c>
      <c r="D7" s="143">
        <v>61</v>
      </c>
      <c r="E7" s="143">
        <v>82</v>
      </c>
      <c r="F7" s="143">
        <v>86</v>
      </c>
      <c r="G7" s="143">
        <v>111</v>
      </c>
      <c r="H7" s="143">
        <v>127</v>
      </c>
      <c r="I7" s="143">
        <v>233</v>
      </c>
      <c r="J7" s="143">
        <v>256</v>
      </c>
      <c r="K7" s="143">
        <v>130</v>
      </c>
      <c r="L7" s="143">
        <v>99</v>
      </c>
      <c r="M7" s="143">
        <v>85</v>
      </c>
      <c r="N7" s="143">
        <v>77</v>
      </c>
    </row>
    <row r="8" spans="1:14" ht="12.75">
      <c r="A8" s="127" t="s">
        <v>159</v>
      </c>
      <c r="B8" s="142">
        <v>6</v>
      </c>
      <c r="C8" s="143">
        <v>2</v>
      </c>
      <c r="D8" s="143">
        <v>-3</v>
      </c>
      <c r="E8" s="143">
        <v>11</v>
      </c>
      <c r="F8" s="143">
        <v>4</v>
      </c>
      <c r="G8" s="143">
        <v>20</v>
      </c>
      <c r="H8" s="143">
        <v>6</v>
      </c>
      <c r="I8" s="143">
        <v>1</v>
      </c>
      <c r="J8" s="143">
        <v>13</v>
      </c>
      <c r="K8" s="143">
        <v>4</v>
      </c>
      <c r="L8" s="143">
        <v>1</v>
      </c>
      <c r="M8" s="143">
        <v>4</v>
      </c>
      <c r="N8" s="143">
        <v>1</v>
      </c>
    </row>
    <row r="9" spans="1:14" ht="12.75">
      <c r="A9" s="127"/>
      <c r="B9" s="145"/>
      <c r="C9" s="146"/>
      <c r="D9" s="146"/>
      <c r="E9" s="146"/>
      <c r="F9" s="146"/>
      <c r="G9" s="146"/>
      <c r="H9" s="146"/>
      <c r="I9" s="146"/>
      <c r="J9" s="146"/>
      <c r="K9" s="146"/>
      <c r="L9" s="146"/>
      <c r="M9" s="146"/>
      <c r="N9" s="146"/>
    </row>
    <row r="10" spans="1:14" ht="12.75">
      <c r="A10" s="128" t="s">
        <v>117</v>
      </c>
      <c r="B10" s="142">
        <v>54</v>
      </c>
      <c r="C10" s="143">
        <v>2</v>
      </c>
      <c r="D10" s="143">
        <v>1</v>
      </c>
      <c r="E10" s="143">
        <v>2</v>
      </c>
      <c r="F10" s="143">
        <v>3</v>
      </c>
      <c r="G10" s="143">
        <v>4</v>
      </c>
      <c r="H10" s="143">
        <v>6</v>
      </c>
      <c r="I10" s="143">
        <v>10</v>
      </c>
      <c r="J10" s="143">
        <v>11</v>
      </c>
      <c r="K10" s="143">
        <v>6</v>
      </c>
      <c r="L10" s="143">
        <v>4</v>
      </c>
      <c r="M10" s="143">
        <v>3</v>
      </c>
      <c r="N10" s="143">
        <v>2</v>
      </c>
    </row>
    <row r="11" spans="1:14" ht="12.75">
      <c r="A11" s="127" t="s">
        <v>159</v>
      </c>
      <c r="B11" s="142">
        <v>5</v>
      </c>
      <c r="C11" s="143">
        <v>16</v>
      </c>
      <c r="D11" s="143">
        <v>-4</v>
      </c>
      <c r="E11" s="143">
        <v>-10</v>
      </c>
      <c r="F11" s="143">
        <v>5</v>
      </c>
      <c r="G11" s="143">
        <v>4</v>
      </c>
      <c r="H11" s="143">
        <v>-1</v>
      </c>
      <c r="I11" s="143">
        <v>4</v>
      </c>
      <c r="J11" s="143">
        <v>7</v>
      </c>
      <c r="K11" s="143">
        <v>19</v>
      </c>
      <c r="L11" s="143">
        <v>2</v>
      </c>
      <c r="M11" s="143">
        <v>8</v>
      </c>
      <c r="N11" s="143">
        <v>-5</v>
      </c>
    </row>
    <row r="12" spans="1:14" ht="12.75">
      <c r="A12" s="127"/>
      <c r="B12" s="142"/>
      <c r="C12" s="143"/>
      <c r="D12" s="143"/>
      <c r="E12" s="143"/>
      <c r="F12" s="143"/>
      <c r="G12" s="143"/>
      <c r="H12" s="143"/>
      <c r="I12" s="143"/>
      <c r="J12" s="143"/>
      <c r="K12" s="143"/>
      <c r="L12" s="143"/>
      <c r="M12" s="143"/>
      <c r="N12" s="143"/>
    </row>
    <row r="13" spans="1:14" ht="12.75">
      <c r="A13" s="129" t="s">
        <v>118</v>
      </c>
      <c r="B13" s="142">
        <v>43</v>
      </c>
      <c r="C13" s="143">
        <v>1</v>
      </c>
      <c r="D13" s="143" t="s">
        <v>164</v>
      </c>
      <c r="E13" s="143">
        <v>1</v>
      </c>
      <c r="F13" s="143">
        <v>1</v>
      </c>
      <c r="G13" s="143">
        <v>2</v>
      </c>
      <c r="H13" s="143">
        <v>4</v>
      </c>
      <c r="I13" s="143">
        <v>11</v>
      </c>
      <c r="J13" s="143">
        <v>11</v>
      </c>
      <c r="K13" s="143">
        <v>6</v>
      </c>
      <c r="L13" s="143">
        <v>3</v>
      </c>
      <c r="M13" s="143">
        <v>1</v>
      </c>
      <c r="N13" s="143">
        <v>1</v>
      </c>
    </row>
    <row r="14" spans="1:14" ht="12.75">
      <c r="A14" s="127" t="s">
        <v>159</v>
      </c>
      <c r="B14" s="142">
        <v>6</v>
      </c>
      <c r="C14" s="143">
        <v>-8</v>
      </c>
      <c r="D14" s="143">
        <v>-59</v>
      </c>
      <c r="E14" s="143">
        <v>-1</v>
      </c>
      <c r="F14" s="143">
        <v>30</v>
      </c>
      <c r="G14" s="143">
        <v>57</v>
      </c>
      <c r="H14" s="143">
        <v>-7</v>
      </c>
      <c r="I14" s="143">
        <v>2</v>
      </c>
      <c r="J14" s="143">
        <v>10</v>
      </c>
      <c r="K14" s="143">
        <v>1</v>
      </c>
      <c r="L14" s="143">
        <v>24</v>
      </c>
      <c r="M14" s="143">
        <v>-1</v>
      </c>
      <c r="N14" s="143">
        <v>3</v>
      </c>
    </row>
    <row r="15" spans="1:14" ht="12.75">
      <c r="A15" s="127"/>
      <c r="B15" s="142"/>
      <c r="C15" s="143"/>
      <c r="D15" s="143"/>
      <c r="E15" s="143"/>
      <c r="F15" s="143"/>
      <c r="G15" s="143"/>
      <c r="H15" s="143"/>
      <c r="I15" s="143"/>
      <c r="J15" s="143"/>
      <c r="K15" s="143"/>
      <c r="L15" s="143"/>
      <c r="M15" s="143"/>
      <c r="N15" s="143"/>
    </row>
    <row r="16" spans="1:14" ht="12.75">
      <c r="A16" s="129" t="s">
        <v>119</v>
      </c>
      <c r="B16" s="142">
        <v>113</v>
      </c>
      <c r="C16" s="147"/>
      <c r="D16" s="147"/>
      <c r="E16" s="147"/>
      <c r="F16" s="147"/>
      <c r="G16" s="143">
        <v>6</v>
      </c>
      <c r="H16" s="143">
        <v>13</v>
      </c>
      <c r="I16" s="143">
        <v>30</v>
      </c>
      <c r="J16" s="143">
        <v>34</v>
      </c>
      <c r="K16" s="143">
        <v>18</v>
      </c>
      <c r="L16" s="143">
        <v>10</v>
      </c>
      <c r="M16" s="143">
        <v>3</v>
      </c>
      <c r="N16" s="143">
        <v>1</v>
      </c>
    </row>
    <row r="17" spans="1:14" ht="12.75">
      <c r="A17" s="127" t="s">
        <v>159</v>
      </c>
      <c r="B17" s="142">
        <v>21</v>
      </c>
      <c r="C17" s="147"/>
      <c r="D17" s="147"/>
      <c r="E17" s="147"/>
      <c r="F17" s="147"/>
      <c r="G17" s="143">
        <v>-17</v>
      </c>
      <c r="H17" s="143">
        <v>13</v>
      </c>
      <c r="I17" s="143">
        <v>19</v>
      </c>
      <c r="J17" s="143">
        <v>31</v>
      </c>
      <c r="K17" s="143">
        <v>20</v>
      </c>
      <c r="L17" s="143">
        <v>48</v>
      </c>
      <c r="M17" s="143">
        <v>3</v>
      </c>
      <c r="N17" s="143">
        <v>34</v>
      </c>
    </row>
    <row r="18" spans="1:14" ht="12.75">
      <c r="A18" s="127"/>
      <c r="B18" s="142"/>
      <c r="C18" s="143"/>
      <c r="D18" s="143"/>
      <c r="E18" s="143"/>
      <c r="F18" s="143"/>
      <c r="G18" s="143"/>
      <c r="H18" s="143"/>
      <c r="I18" s="143"/>
      <c r="J18" s="143"/>
      <c r="K18" s="143"/>
      <c r="L18" s="143"/>
      <c r="M18" s="143"/>
      <c r="N18" s="143"/>
    </row>
    <row r="19" spans="1:14" ht="12.75">
      <c r="A19" s="129" t="s">
        <v>120</v>
      </c>
      <c r="B19" s="142">
        <v>17</v>
      </c>
      <c r="C19" s="147"/>
      <c r="D19" s="147"/>
      <c r="E19" s="147"/>
      <c r="F19" s="147"/>
      <c r="G19" s="147"/>
      <c r="H19" s="143">
        <v>4</v>
      </c>
      <c r="I19" s="143">
        <v>5</v>
      </c>
      <c r="J19" s="143">
        <v>5</v>
      </c>
      <c r="K19" s="143">
        <v>3</v>
      </c>
      <c r="L19" s="147"/>
      <c r="M19" s="147"/>
      <c r="N19" s="147"/>
    </row>
    <row r="20" spans="1:14" ht="12.75">
      <c r="A20" s="127" t="s">
        <v>159</v>
      </c>
      <c r="B20" s="142" t="s">
        <v>109</v>
      </c>
      <c r="C20" s="147"/>
      <c r="D20" s="147"/>
      <c r="E20" s="147"/>
      <c r="F20" s="147"/>
      <c r="G20" s="147"/>
      <c r="H20" s="143" t="s">
        <v>109</v>
      </c>
      <c r="I20" s="143">
        <v>19</v>
      </c>
      <c r="J20" s="143">
        <v>1</v>
      </c>
      <c r="K20" s="143">
        <v>3</v>
      </c>
      <c r="L20" s="147"/>
      <c r="M20" s="147"/>
      <c r="N20" s="147"/>
    </row>
    <row r="21" spans="1:14" ht="12.75">
      <c r="A21" s="127"/>
      <c r="B21" s="142"/>
      <c r="C21" s="143"/>
      <c r="D21" s="143"/>
      <c r="E21" s="143"/>
      <c r="F21" s="143"/>
      <c r="G21" s="143"/>
      <c r="H21" s="143"/>
      <c r="I21" s="143"/>
      <c r="J21" s="143"/>
      <c r="K21" s="143"/>
      <c r="L21" s="143"/>
      <c r="M21" s="143"/>
      <c r="N21" s="143"/>
    </row>
    <row r="22" spans="1:14" ht="12.75">
      <c r="A22" s="130" t="s">
        <v>122</v>
      </c>
      <c r="B22" s="148"/>
      <c r="C22" s="149"/>
      <c r="D22" s="149"/>
      <c r="E22" s="149"/>
      <c r="F22" s="149"/>
      <c r="G22" s="149"/>
      <c r="H22" s="149"/>
      <c r="I22" s="149"/>
      <c r="J22" s="149"/>
      <c r="K22" s="149"/>
      <c r="L22" s="149"/>
      <c r="M22" s="149"/>
      <c r="N22" s="149"/>
    </row>
    <row r="23" spans="1:14" ht="12.75">
      <c r="A23" s="128" t="s">
        <v>123</v>
      </c>
      <c r="B23" s="142">
        <v>789</v>
      </c>
      <c r="C23" s="143">
        <v>36</v>
      </c>
      <c r="D23" s="143">
        <v>25</v>
      </c>
      <c r="E23" s="143">
        <v>37</v>
      </c>
      <c r="F23" s="143">
        <v>41</v>
      </c>
      <c r="G23" s="143">
        <v>53</v>
      </c>
      <c r="H23" s="143">
        <v>74</v>
      </c>
      <c r="I23" s="143">
        <v>111</v>
      </c>
      <c r="J23" s="143">
        <v>131</v>
      </c>
      <c r="K23" s="143">
        <v>98</v>
      </c>
      <c r="L23" s="143">
        <v>82</v>
      </c>
      <c r="M23" s="143">
        <v>48</v>
      </c>
      <c r="N23" s="143">
        <v>54</v>
      </c>
    </row>
    <row r="24" spans="1:14" ht="12.75">
      <c r="A24" s="127" t="s">
        <v>159</v>
      </c>
      <c r="B24" s="142">
        <v>13</v>
      </c>
      <c r="C24" s="143">
        <v>4</v>
      </c>
      <c r="D24" s="143">
        <v>-11</v>
      </c>
      <c r="E24" s="143">
        <v>30</v>
      </c>
      <c r="F24" s="143">
        <v>3</v>
      </c>
      <c r="G24" s="143">
        <v>6</v>
      </c>
      <c r="H24" s="143">
        <v>18</v>
      </c>
      <c r="I24" s="143">
        <v>27</v>
      </c>
      <c r="J24" s="143">
        <v>5</v>
      </c>
      <c r="K24" s="143">
        <v>14</v>
      </c>
      <c r="L24" s="143">
        <v>14</v>
      </c>
      <c r="M24" s="143">
        <v>6</v>
      </c>
      <c r="N24" s="143">
        <v>27</v>
      </c>
    </row>
    <row r="25" spans="1:14" ht="12.75">
      <c r="A25" s="132"/>
      <c r="B25" s="144"/>
      <c r="C25" s="143"/>
      <c r="D25" s="143"/>
      <c r="E25" s="143"/>
      <c r="F25" s="143"/>
      <c r="G25" s="143"/>
      <c r="H25" s="143"/>
      <c r="I25" s="143"/>
      <c r="J25" s="143"/>
      <c r="K25" s="143"/>
      <c r="L25" s="143"/>
      <c r="M25" s="143"/>
      <c r="N25" s="143"/>
    </row>
    <row r="26" spans="1:14" ht="12.75">
      <c r="A26" s="126" t="s">
        <v>21</v>
      </c>
      <c r="B26" s="140">
        <v>2433</v>
      </c>
      <c r="C26" s="141">
        <v>107</v>
      </c>
      <c r="D26" s="141">
        <v>87</v>
      </c>
      <c r="E26" s="141">
        <v>122</v>
      </c>
      <c r="F26" s="141">
        <v>132</v>
      </c>
      <c r="G26" s="141">
        <v>175</v>
      </c>
      <c r="H26" s="141">
        <v>227</v>
      </c>
      <c r="I26" s="141">
        <v>399</v>
      </c>
      <c r="J26" s="141">
        <v>449</v>
      </c>
      <c r="K26" s="141">
        <v>261</v>
      </c>
      <c r="L26" s="141">
        <v>198</v>
      </c>
      <c r="M26" s="141">
        <v>140</v>
      </c>
      <c r="N26" s="141">
        <v>136</v>
      </c>
    </row>
    <row r="27" spans="1:14" ht="12.75">
      <c r="A27" s="127" t="s">
        <v>158</v>
      </c>
      <c r="B27" s="142">
        <v>9</v>
      </c>
      <c r="C27" s="143">
        <v>3</v>
      </c>
      <c r="D27" s="143">
        <v>-6</v>
      </c>
      <c r="E27" s="143">
        <v>16</v>
      </c>
      <c r="F27" s="143">
        <v>4</v>
      </c>
      <c r="G27" s="143">
        <v>14</v>
      </c>
      <c r="H27" s="143">
        <v>11</v>
      </c>
      <c r="I27" s="143">
        <v>9</v>
      </c>
      <c r="J27" s="143">
        <v>12</v>
      </c>
      <c r="K27" s="143">
        <v>9</v>
      </c>
      <c r="L27" s="143">
        <v>8</v>
      </c>
      <c r="M27" s="143">
        <v>5</v>
      </c>
      <c r="N27" s="143">
        <v>10</v>
      </c>
    </row>
    <row r="28" spans="1:14" ht="13.5" thickBot="1">
      <c r="A28" s="127"/>
      <c r="B28" s="142"/>
      <c r="C28" s="143"/>
      <c r="D28" s="143"/>
      <c r="E28" s="143"/>
      <c r="F28" s="143"/>
      <c r="G28" s="151"/>
      <c r="H28" s="151"/>
      <c r="I28" s="151"/>
      <c r="J28" s="151"/>
      <c r="K28" s="151"/>
      <c r="L28" s="151"/>
      <c r="M28" s="151"/>
      <c r="N28" s="151"/>
    </row>
    <row r="29" spans="1:14" ht="13.5" thickTop="1">
      <c r="A29" s="172" t="s">
        <v>124</v>
      </c>
      <c r="B29" s="169"/>
      <c r="C29" s="170"/>
      <c r="D29" s="170"/>
      <c r="E29" s="170"/>
      <c r="F29" s="170"/>
      <c r="G29" s="171"/>
      <c r="H29" s="171"/>
      <c r="I29" s="171"/>
      <c r="J29" s="171"/>
      <c r="K29" s="171"/>
      <c r="L29" s="171"/>
      <c r="M29" s="171"/>
      <c r="N29" s="171"/>
    </row>
    <row r="30" spans="1:14" ht="12.75">
      <c r="A30" s="132" t="s">
        <v>42</v>
      </c>
      <c r="B30" s="142">
        <v>293</v>
      </c>
      <c r="C30" s="147"/>
      <c r="D30" s="147"/>
      <c r="E30" s="147"/>
      <c r="F30" s="147"/>
      <c r="G30" s="147"/>
      <c r="H30" s="143">
        <v>30</v>
      </c>
      <c r="I30" s="147"/>
      <c r="J30" s="147"/>
      <c r="K30" s="143">
        <v>153</v>
      </c>
      <c r="L30" s="147"/>
      <c r="M30" s="143">
        <v>110</v>
      </c>
      <c r="N30" s="147"/>
    </row>
    <row r="31" spans="1:14" ht="12.75">
      <c r="A31" s="127" t="s">
        <v>158</v>
      </c>
      <c r="B31" s="142">
        <v>23</v>
      </c>
      <c r="C31" s="147"/>
      <c r="D31" s="147"/>
      <c r="E31" s="147"/>
      <c r="F31" s="147"/>
      <c r="G31" s="147"/>
      <c r="H31" s="143">
        <v>22</v>
      </c>
      <c r="I31" s="147"/>
      <c r="J31" s="147"/>
      <c r="K31" s="143">
        <v>24</v>
      </c>
      <c r="L31" s="147"/>
      <c r="M31" s="143">
        <v>21</v>
      </c>
      <c r="N31" s="147"/>
    </row>
    <row r="32" spans="1:14" ht="12.75">
      <c r="A32" s="132"/>
      <c r="B32" s="152"/>
      <c r="C32" s="143"/>
      <c r="D32" s="143"/>
      <c r="E32" s="143"/>
      <c r="F32" s="143"/>
      <c r="G32" s="151"/>
      <c r="H32" s="151"/>
      <c r="I32" s="151"/>
      <c r="J32" s="151"/>
      <c r="K32" s="151"/>
      <c r="L32" s="151"/>
      <c r="M32" s="151"/>
      <c r="N32" s="151"/>
    </row>
    <row r="33" spans="1:14" ht="12.75">
      <c r="A33" s="132" t="s">
        <v>29</v>
      </c>
      <c r="B33" s="142">
        <v>118</v>
      </c>
      <c r="C33" s="147"/>
      <c r="D33" s="147"/>
      <c r="E33" s="147"/>
      <c r="F33" s="147"/>
      <c r="G33" s="143">
        <v>6</v>
      </c>
      <c r="H33" s="143">
        <v>7</v>
      </c>
      <c r="I33" s="143">
        <v>8</v>
      </c>
      <c r="J33" s="143">
        <v>15</v>
      </c>
      <c r="K33" s="143">
        <v>35</v>
      </c>
      <c r="L33" s="143">
        <v>47</v>
      </c>
      <c r="M33" s="147"/>
      <c r="N33" s="147"/>
    </row>
    <row r="34" spans="1:14" ht="12.75">
      <c r="A34" s="127" t="s">
        <v>158</v>
      </c>
      <c r="B34" s="142">
        <v>42</v>
      </c>
      <c r="C34" s="147"/>
      <c r="D34" s="147"/>
      <c r="E34" s="147"/>
      <c r="F34" s="147"/>
      <c r="G34" s="143">
        <v>-8</v>
      </c>
      <c r="H34" s="143">
        <v>138</v>
      </c>
      <c r="I34" s="143">
        <v>-11</v>
      </c>
      <c r="J34" s="143">
        <v>75</v>
      </c>
      <c r="K34" s="143">
        <v>19</v>
      </c>
      <c r="L34" s="143">
        <v>78</v>
      </c>
      <c r="M34" s="147"/>
      <c r="N34" s="147"/>
    </row>
    <row r="35" spans="1:14" ht="13.5" thickBot="1">
      <c r="A35" s="134"/>
      <c r="B35" s="142"/>
      <c r="C35" s="143"/>
      <c r="D35" s="143"/>
      <c r="E35" s="153"/>
      <c r="F35" s="143"/>
      <c r="G35" s="143"/>
      <c r="H35" s="143"/>
      <c r="I35" s="143"/>
      <c r="J35" s="143"/>
      <c r="K35" s="143"/>
      <c r="L35" s="143"/>
      <c r="M35" s="143"/>
      <c r="N35" s="143"/>
    </row>
    <row r="36" spans="1:14" ht="13.5" thickTop="1">
      <c r="A36" s="172" t="s">
        <v>125</v>
      </c>
      <c r="B36" s="169"/>
      <c r="C36" s="170"/>
      <c r="D36" s="170"/>
      <c r="E36" s="170"/>
      <c r="F36" s="170"/>
      <c r="G36" s="171"/>
      <c r="H36" s="171"/>
      <c r="I36" s="171"/>
      <c r="J36" s="171"/>
      <c r="K36" s="171"/>
      <c r="L36" s="171"/>
      <c r="M36" s="171"/>
      <c r="N36" s="171"/>
    </row>
    <row r="37" spans="1:14" ht="12.75">
      <c r="A37" s="132" t="s">
        <v>44</v>
      </c>
      <c r="B37" s="142">
        <v>2048</v>
      </c>
      <c r="C37" s="143">
        <v>120</v>
      </c>
      <c r="D37" s="143">
        <v>121</v>
      </c>
      <c r="E37" s="143">
        <v>169</v>
      </c>
      <c r="F37" s="143">
        <v>186</v>
      </c>
      <c r="G37" s="143">
        <v>173</v>
      </c>
      <c r="H37" s="143">
        <v>177</v>
      </c>
      <c r="I37" s="143">
        <v>207</v>
      </c>
      <c r="J37" s="143">
        <v>230</v>
      </c>
      <c r="K37" s="143">
        <v>190</v>
      </c>
      <c r="L37" s="143">
        <v>180</v>
      </c>
      <c r="M37" s="143">
        <v>144</v>
      </c>
      <c r="N37" s="143">
        <v>150</v>
      </c>
    </row>
    <row r="38" spans="1:14" ht="12.75">
      <c r="A38" s="127" t="s">
        <v>158</v>
      </c>
      <c r="B38" s="142">
        <v>5</v>
      </c>
      <c r="C38" s="143">
        <v>6</v>
      </c>
      <c r="D38" s="143">
        <v>-3</v>
      </c>
      <c r="E38" s="143">
        <v>5</v>
      </c>
      <c r="F38" s="143">
        <v>10</v>
      </c>
      <c r="G38" s="143">
        <v>4</v>
      </c>
      <c r="H38" s="143">
        <v>4</v>
      </c>
      <c r="I38" s="143">
        <v>7</v>
      </c>
      <c r="J38" s="143">
        <v>4</v>
      </c>
      <c r="K38" s="143">
        <v>2</v>
      </c>
      <c r="L38" s="143">
        <v>4</v>
      </c>
      <c r="M38" s="143">
        <v>8</v>
      </c>
      <c r="N38" s="143">
        <v>5</v>
      </c>
    </row>
    <row r="39" spans="1:14" ht="13.5" thickBot="1">
      <c r="A39" s="127"/>
      <c r="B39" s="122"/>
      <c r="C39" s="124"/>
      <c r="D39" s="124"/>
      <c r="E39" s="124"/>
      <c r="F39" s="124"/>
      <c r="G39" s="124"/>
      <c r="H39" s="124"/>
      <c r="I39" s="123"/>
      <c r="J39" s="123"/>
      <c r="K39" s="123"/>
      <c r="L39" s="123"/>
      <c r="M39" s="123"/>
      <c r="N39" s="123"/>
    </row>
    <row r="40" spans="1:14" ht="13.5" thickTop="1">
      <c r="A40" s="172" t="s">
        <v>165</v>
      </c>
      <c r="B40" s="169"/>
      <c r="C40" s="170"/>
      <c r="D40" s="170"/>
      <c r="E40" s="170"/>
      <c r="F40" s="170"/>
      <c r="G40" s="171"/>
      <c r="H40" s="171"/>
      <c r="I40" s="171"/>
      <c r="J40" s="171"/>
      <c r="K40" s="171"/>
      <c r="L40" s="171"/>
      <c r="M40" s="171"/>
      <c r="N40" s="171"/>
    </row>
    <row r="41" spans="1:14" ht="12.75">
      <c r="A41" s="132" t="s">
        <v>157</v>
      </c>
      <c r="B41" s="142">
        <v>2600000</v>
      </c>
      <c r="C41" s="147"/>
      <c r="D41" s="147"/>
      <c r="E41" s="147"/>
      <c r="F41" s="147"/>
      <c r="G41" s="147"/>
      <c r="H41" s="147"/>
      <c r="I41" s="147"/>
      <c r="J41" s="147"/>
      <c r="K41" s="147"/>
      <c r="L41" s="147"/>
      <c r="M41" s="147"/>
      <c r="N41" s="147"/>
    </row>
    <row r="42" spans="1:14" ht="12.75">
      <c r="A42" s="132" t="s">
        <v>158</v>
      </c>
      <c r="B42" s="157">
        <v>9.4</v>
      </c>
      <c r="C42" s="147"/>
      <c r="D42" s="147"/>
      <c r="E42" s="147"/>
      <c r="F42" s="147"/>
      <c r="G42" s="147"/>
      <c r="H42" s="147"/>
      <c r="I42" s="147"/>
      <c r="J42" s="147"/>
      <c r="K42" s="147"/>
      <c r="L42" s="147"/>
      <c r="M42" s="147"/>
      <c r="N42" s="147"/>
    </row>
    <row r="43" spans="1:14" ht="13.5" thickBot="1">
      <c r="A43" s="127"/>
      <c r="B43" s="122"/>
      <c r="C43" s="124"/>
      <c r="D43" s="124"/>
      <c r="E43" s="124"/>
      <c r="F43" s="124"/>
      <c r="G43" s="124"/>
      <c r="H43" s="124"/>
      <c r="I43" s="123"/>
      <c r="J43" s="123"/>
      <c r="K43" s="123"/>
      <c r="L43" s="123"/>
      <c r="M43" s="123"/>
      <c r="N43" s="123"/>
    </row>
    <row r="44" spans="1:14" ht="13.5" thickTop="1">
      <c r="A44" s="172" t="s">
        <v>126</v>
      </c>
      <c r="B44" s="169"/>
      <c r="C44" s="170"/>
      <c r="D44" s="170"/>
      <c r="E44" s="170"/>
      <c r="F44" s="170"/>
      <c r="G44" s="171"/>
      <c r="H44" s="171"/>
      <c r="I44" s="171"/>
      <c r="J44" s="171"/>
      <c r="K44" s="171"/>
      <c r="L44" s="171"/>
      <c r="M44" s="171"/>
      <c r="N44" s="171"/>
    </row>
    <row r="45" spans="1:14" ht="12.75">
      <c r="A45" s="135" t="s">
        <v>23</v>
      </c>
      <c r="B45" s="140"/>
      <c r="C45" s="141"/>
      <c r="D45" s="141"/>
      <c r="E45" s="141"/>
      <c r="F45" s="141"/>
      <c r="G45" s="141"/>
      <c r="H45" s="141"/>
      <c r="I45" s="141"/>
      <c r="J45" s="149"/>
      <c r="K45" s="149"/>
      <c r="L45" s="149"/>
      <c r="M45" s="149"/>
      <c r="N45" s="149"/>
    </row>
    <row r="46" spans="1:14" ht="12.75">
      <c r="A46" s="136" t="s">
        <v>24</v>
      </c>
      <c r="B46" s="142">
        <v>45</v>
      </c>
      <c r="C46" s="143">
        <v>19</v>
      </c>
      <c r="D46" s="143">
        <v>29</v>
      </c>
      <c r="E46" s="143">
        <v>29</v>
      </c>
      <c r="F46" s="143">
        <v>30</v>
      </c>
      <c r="G46" s="143">
        <v>33</v>
      </c>
      <c r="H46" s="143">
        <v>45</v>
      </c>
      <c r="I46" s="143">
        <v>68</v>
      </c>
      <c r="J46" s="143">
        <v>77</v>
      </c>
      <c r="K46" s="143">
        <v>64</v>
      </c>
      <c r="L46" s="143">
        <v>47</v>
      </c>
      <c r="M46" s="143">
        <v>32</v>
      </c>
      <c r="N46" s="143">
        <v>27</v>
      </c>
    </row>
    <row r="47" spans="1:14" ht="12.75">
      <c r="A47" s="136" t="s">
        <v>160</v>
      </c>
      <c r="B47" s="142">
        <v>2</v>
      </c>
      <c r="C47" s="143">
        <v>-3</v>
      </c>
      <c r="D47" s="143">
        <v>4</v>
      </c>
      <c r="E47" s="143">
        <v>3</v>
      </c>
      <c r="F47" s="143">
        <v>4</v>
      </c>
      <c r="G47" s="143">
        <v>6</v>
      </c>
      <c r="H47" s="143">
        <v>3</v>
      </c>
      <c r="I47" s="143">
        <v>-1</v>
      </c>
      <c r="J47" s="143">
        <v>2</v>
      </c>
      <c r="K47" s="143">
        <v>0</v>
      </c>
      <c r="L47" s="143">
        <v>4</v>
      </c>
      <c r="M47" s="143">
        <v>1</v>
      </c>
      <c r="N47" s="143">
        <v>3</v>
      </c>
    </row>
    <row r="48" spans="1:14" ht="12.75">
      <c r="A48" s="136" t="s">
        <v>128</v>
      </c>
      <c r="B48" s="142">
        <v>184</v>
      </c>
      <c r="C48" s="143">
        <v>5</v>
      </c>
      <c r="D48" s="143">
        <v>7</v>
      </c>
      <c r="E48" s="143">
        <v>8</v>
      </c>
      <c r="F48" s="143">
        <v>9</v>
      </c>
      <c r="G48" s="143">
        <v>13</v>
      </c>
      <c r="H48" s="143">
        <v>18</v>
      </c>
      <c r="I48" s="143">
        <v>29</v>
      </c>
      <c r="J48" s="143">
        <v>33</v>
      </c>
      <c r="K48" s="143">
        <v>27</v>
      </c>
      <c r="L48" s="143">
        <v>18</v>
      </c>
      <c r="M48" s="143">
        <v>9</v>
      </c>
      <c r="N48" s="143">
        <v>8</v>
      </c>
    </row>
    <row r="49" spans="1:14" ht="12.75">
      <c r="A49" s="127" t="s">
        <v>158</v>
      </c>
      <c r="B49" s="142">
        <v>3</v>
      </c>
      <c r="C49" s="143">
        <v>-14</v>
      </c>
      <c r="D49" s="143">
        <v>14</v>
      </c>
      <c r="E49" s="143">
        <v>5</v>
      </c>
      <c r="F49" s="143">
        <v>7</v>
      </c>
      <c r="G49" s="143">
        <v>15</v>
      </c>
      <c r="H49" s="143">
        <v>6</v>
      </c>
      <c r="I49" s="143">
        <v>-2</v>
      </c>
      <c r="J49" s="143">
        <v>1</v>
      </c>
      <c r="K49" s="143">
        <v>-1</v>
      </c>
      <c r="L49" s="143">
        <v>9</v>
      </c>
      <c r="M49" s="143">
        <v>5</v>
      </c>
      <c r="N49" s="143">
        <v>10</v>
      </c>
    </row>
    <row r="50" spans="1:14" ht="12.75">
      <c r="A50" s="134"/>
      <c r="B50" s="142"/>
      <c r="C50" s="143"/>
      <c r="D50" s="143"/>
      <c r="E50" s="143"/>
      <c r="F50" s="143"/>
      <c r="G50" s="143"/>
      <c r="H50" s="143"/>
      <c r="I50" s="143"/>
      <c r="J50" s="143"/>
      <c r="K50" s="143"/>
      <c r="L50" s="143"/>
      <c r="M50" s="143"/>
      <c r="N50" s="143"/>
    </row>
    <row r="51" spans="1:14" ht="12.75">
      <c r="A51" s="135" t="s">
        <v>27</v>
      </c>
      <c r="B51" s="140"/>
      <c r="C51" s="141"/>
      <c r="D51" s="141"/>
      <c r="E51" s="141"/>
      <c r="F51" s="141"/>
      <c r="G51" s="141"/>
      <c r="H51" s="141"/>
      <c r="I51" s="141"/>
      <c r="J51" s="149"/>
      <c r="K51" s="149"/>
      <c r="L51" s="149"/>
      <c r="M51" s="149"/>
      <c r="N51" s="149"/>
    </row>
    <row r="52" spans="1:14" ht="12.75">
      <c r="A52" s="136" t="s">
        <v>24</v>
      </c>
      <c r="B52" s="142">
        <v>67</v>
      </c>
      <c r="C52" s="143">
        <v>45</v>
      </c>
      <c r="D52" s="143">
        <v>56</v>
      </c>
      <c r="E52" s="143">
        <v>67</v>
      </c>
      <c r="F52" s="143">
        <v>66</v>
      </c>
      <c r="G52" s="143">
        <v>62</v>
      </c>
      <c r="H52" s="143">
        <v>70</v>
      </c>
      <c r="I52" s="143">
        <v>80</v>
      </c>
      <c r="J52" s="143">
        <v>84</v>
      </c>
      <c r="K52" s="143">
        <v>89</v>
      </c>
      <c r="L52" s="143">
        <v>74</v>
      </c>
      <c r="M52" s="143">
        <v>66</v>
      </c>
      <c r="N52" s="143">
        <v>43</v>
      </c>
    </row>
    <row r="53" spans="1:14" ht="12.75">
      <c r="A53" s="136" t="s">
        <v>160</v>
      </c>
      <c r="B53" s="142">
        <v>3</v>
      </c>
      <c r="C53" s="143">
        <v>0</v>
      </c>
      <c r="D53" s="143">
        <v>6</v>
      </c>
      <c r="E53" s="143">
        <v>9</v>
      </c>
      <c r="F53" s="143">
        <v>-2</v>
      </c>
      <c r="G53" s="143">
        <v>5</v>
      </c>
      <c r="H53" s="143">
        <v>5</v>
      </c>
      <c r="I53" s="143">
        <v>6</v>
      </c>
      <c r="J53" s="143">
        <v>2</v>
      </c>
      <c r="K53" s="143">
        <v>1</v>
      </c>
      <c r="L53" s="143">
        <v>7</v>
      </c>
      <c r="M53" s="143">
        <v>3</v>
      </c>
      <c r="N53" s="143">
        <v>-2</v>
      </c>
    </row>
    <row r="54" spans="1:14" ht="12.75">
      <c r="A54" s="136" t="s">
        <v>128</v>
      </c>
      <c r="B54" s="142">
        <v>1448</v>
      </c>
      <c r="C54" s="143">
        <v>75</v>
      </c>
      <c r="D54" s="143">
        <v>82</v>
      </c>
      <c r="E54" s="143">
        <v>110</v>
      </c>
      <c r="F54" s="143">
        <v>105</v>
      </c>
      <c r="G54" s="143">
        <v>133</v>
      </c>
      <c r="H54" s="143">
        <v>147</v>
      </c>
      <c r="I54" s="143">
        <v>173</v>
      </c>
      <c r="J54" s="143">
        <v>164</v>
      </c>
      <c r="K54" s="143">
        <v>142</v>
      </c>
      <c r="L54" s="143">
        <v>130</v>
      </c>
      <c r="M54" s="143">
        <v>111</v>
      </c>
      <c r="N54" s="143">
        <v>76</v>
      </c>
    </row>
    <row r="55" spans="1:14" ht="12.75">
      <c r="A55" s="127" t="s">
        <v>158</v>
      </c>
      <c r="B55" s="142">
        <v>-1</v>
      </c>
      <c r="C55" s="143">
        <v>-5</v>
      </c>
      <c r="D55" s="143">
        <v>1</v>
      </c>
      <c r="E55" s="143">
        <v>7</v>
      </c>
      <c r="F55" s="143">
        <v>-10</v>
      </c>
      <c r="G55" s="143">
        <v>2</v>
      </c>
      <c r="H55" s="143">
        <v>-3</v>
      </c>
      <c r="I55" s="143">
        <v>-1</v>
      </c>
      <c r="J55" s="143">
        <v>-2</v>
      </c>
      <c r="K55" s="143">
        <v>-6</v>
      </c>
      <c r="L55" s="143">
        <v>9</v>
      </c>
      <c r="M55" s="143">
        <v>5</v>
      </c>
      <c r="N55" s="143">
        <v>-5</v>
      </c>
    </row>
    <row r="56" spans="1:14" ht="12.75">
      <c r="A56" s="134"/>
      <c r="B56" s="142"/>
      <c r="C56" s="143"/>
      <c r="D56" s="143"/>
      <c r="E56" s="143"/>
      <c r="F56" s="143"/>
      <c r="G56" s="143"/>
      <c r="H56" s="143"/>
      <c r="I56" s="143"/>
      <c r="J56" s="143"/>
      <c r="K56" s="143"/>
      <c r="L56" s="143"/>
      <c r="M56" s="143"/>
      <c r="N56" s="143"/>
    </row>
    <row r="57" spans="1:14" ht="12.75">
      <c r="A57" s="135" t="s">
        <v>28</v>
      </c>
      <c r="B57" s="140"/>
      <c r="C57" s="141"/>
      <c r="D57" s="141"/>
      <c r="E57" s="141"/>
      <c r="F57" s="141"/>
      <c r="G57" s="141"/>
      <c r="H57" s="141"/>
      <c r="I57" s="141"/>
      <c r="J57" s="149"/>
      <c r="K57" s="149"/>
      <c r="L57" s="149"/>
      <c r="M57" s="149"/>
      <c r="N57" s="149"/>
    </row>
    <row r="58" spans="1:14" ht="12.75">
      <c r="A58" s="136" t="s">
        <v>24</v>
      </c>
      <c r="B58" s="142">
        <v>36</v>
      </c>
      <c r="C58" s="143">
        <v>14</v>
      </c>
      <c r="D58" s="143">
        <v>19</v>
      </c>
      <c r="E58" s="143">
        <v>15</v>
      </c>
      <c r="F58" s="143">
        <v>13</v>
      </c>
      <c r="G58" s="143">
        <v>24</v>
      </c>
      <c r="H58" s="143">
        <v>31</v>
      </c>
      <c r="I58" s="143">
        <v>53</v>
      </c>
      <c r="J58" s="143">
        <v>63</v>
      </c>
      <c r="K58" s="143">
        <v>51</v>
      </c>
      <c r="L58" s="143">
        <v>35</v>
      </c>
      <c r="M58" s="143">
        <v>17</v>
      </c>
      <c r="N58" s="143">
        <v>13</v>
      </c>
    </row>
    <row r="59" spans="1:14" ht="12.75">
      <c r="A59" s="136" t="s">
        <v>160</v>
      </c>
      <c r="B59" s="142">
        <v>3</v>
      </c>
      <c r="C59" s="143">
        <v>8</v>
      </c>
      <c r="D59" s="143">
        <v>10</v>
      </c>
      <c r="E59" s="143">
        <v>1</v>
      </c>
      <c r="F59" s="143">
        <v>1</v>
      </c>
      <c r="G59" s="143">
        <v>4</v>
      </c>
      <c r="H59" s="143">
        <v>-3</v>
      </c>
      <c r="I59" s="143">
        <v>4</v>
      </c>
      <c r="J59" s="143">
        <v>9</v>
      </c>
      <c r="K59" s="143">
        <v>2</v>
      </c>
      <c r="L59" s="143">
        <v>3</v>
      </c>
      <c r="M59" s="143">
        <v>7</v>
      </c>
      <c r="N59" s="143">
        <v>7</v>
      </c>
    </row>
    <row r="60" spans="1:14" ht="12.75">
      <c r="A60" s="136" t="s">
        <v>128</v>
      </c>
      <c r="B60" s="142">
        <v>20</v>
      </c>
      <c r="C60" s="150" t="s">
        <v>164</v>
      </c>
      <c r="D60" s="150" t="s">
        <v>164</v>
      </c>
      <c r="E60" s="150" t="s">
        <v>164</v>
      </c>
      <c r="F60" s="150" t="s">
        <v>164</v>
      </c>
      <c r="G60" s="150">
        <v>1</v>
      </c>
      <c r="H60" s="150">
        <v>2</v>
      </c>
      <c r="I60" s="150">
        <v>4</v>
      </c>
      <c r="J60" s="150">
        <v>5</v>
      </c>
      <c r="K60" s="150">
        <v>4</v>
      </c>
      <c r="L60" s="150">
        <v>2</v>
      </c>
      <c r="M60" s="150">
        <v>1</v>
      </c>
      <c r="N60" s="150" t="s">
        <v>164</v>
      </c>
    </row>
    <row r="61" spans="1:14" ht="12.75">
      <c r="A61" s="127" t="s">
        <v>158</v>
      </c>
      <c r="B61" s="142">
        <v>13</v>
      </c>
      <c r="C61" s="143">
        <v>143</v>
      </c>
      <c r="D61" s="143">
        <v>90</v>
      </c>
      <c r="E61" s="143">
        <v>2</v>
      </c>
      <c r="F61" s="143">
        <v>30</v>
      </c>
      <c r="G61" s="143">
        <v>11</v>
      </c>
      <c r="H61" s="143">
        <v>-7</v>
      </c>
      <c r="I61" s="143">
        <v>10</v>
      </c>
      <c r="J61" s="143">
        <v>19</v>
      </c>
      <c r="K61" s="143">
        <v>9</v>
      </c>
      <c r="L61" s="143">
        <v>1</v>
      </c>
      <c r="M61" s="143">
        <v>114</v>
      </c>
      <c r="N61" s="143">
        <v>141</v>
      </c>
    </row>
    <row r="62" spans="1:14" ht="12.75">
      <c r="A62" s="134"/>
      <c r="B62" s="142"/>
      <c r="C62" s="143"/>
      <c r="D62" s="143"/>
      <c r="E62" s="143"/>
      <c r="F62" s="143"/>
      <c r="G62" s="143"/>
      <c r="H62" s="143"/>
      <c r="I62" s="143"/>
      <c r="J62" s="143"/>
      <c r="K62" s="143"/>
      <c r="L62" s="143"/>
      <c r="M62" s="143"/>
      <c r="N62" s="143"/>
    </row>
    <row r="63" spans="1:14" ht="12.75">
      <c r="A63" s="135" t="s">
        <v>29</v>
      </c>
      <c r="B63" s="140"/>
      <c r="C63" s="141"/>
      <c r="D63" s="141"/>
      <c r="E63" s="141"/>
      <c r="F63" s="141"/>
      <c r="G63" s="141"/>
      <c r="H63" s="141"/>
      <c r="I63" s="141"/>
      <c r="J63" s="149"/>
      <c r="K63" s="149"/>
      <c r="L63" s="149"/>
      <c r="M63" s="149"/>
      <c r="N63" s="149"/>
    </row>
    <row r="64" spans="1:14" ht="12.75">
      <c r="A64" s="136" t="s">
        <v>24</v>
      </c>
      <c r="B64" s="142">
        <v>54</v>
      </c>
      <c r="C64" s="143">
        <v>28</v>
      </c>
      <c r="D64" s="143">
        <v>29</v>
      </c>
      <c r="E64" s="143">
        <v>40</v>
      </c>
      <c r="F64" s="143">
        <v>36</v>
      </c>
      <c r="G64" s="143">
        <v>39</v>
      </c>
      <c r="H64" s="143">
        <v>49</v>
      </c>
      <c r="I64" s="143">
        <v>77</v>
      </c>
      <c r="J64" s="143">
        <v>82</v>
      </c>
      <c r="K64" s="143">
        <v>70</v>
      </c>
      <c r="L64" s="143">
        <v>59</v>
      </c>
      <c r="M64" s="143">
        <v>42</v>
      </c>
      <c r="N64" s="143">
        <v>28</v>
      </c>
    </row>
    <row r="65" spans="1:14" ht="12.75">
      <c r="A65" s="136" t="s">
        <v>160</v>
      </c>
      <c r="B65" s="142">
        <v>1</v>
      </c>
      <c r="C65" s="143">
        <v>0</v>
      </c>
      <c r="D65" s="143">
        <v>-4</v>
      </c>
      <c r="E65" s="143">
        <v>4</v>
      </c>
      <c r="F65" s="143">
        <v>-2</v>
      </c>
      <c r="G65" s="143">
        <v>5</v>
      </c>
      <c r="H65" s="143">
        <v>5</v>
      </c>
      <c r="I65" s="143">
        <v>4</v>
      </c>
      <c r="J65" s="143">
        <v>3</v>
      </c>
      <c r="K65" s="143">
        <v>3</v>
      </c>
      <c r="L65" s="143">
        <v>2</v>
      </c>
      <c r="M65" s="143">
        <v>-5</v>
      </c>
      <c r="N65" s="143">
        <v>-6</v>
      </c>
    </row>
    <row r="66" spans="1:14" ht="12.75">
      <c r="A66" s="136" t="s">
        <v>128</v>
      </c>
      <c r="B66" s="142">
        <v>476</v>
      </c>
      <c r="C66" s="143">
        <v>13</v>
      </c>
      <c r="D66" s="143">
        <v>13</v>
      </c>
      <c r="E66" s="143">
        <v>19</v>
      </c>
      <c r="F66" s="143">
        <v>17</v>
      </c>
      <c r="G66" s="143">
        <v>32</v>
      </c>
      <c r="H66" s="143">
        <v>50</v>
      </c>
      <c r="I66" s="143">
        <v>83</v>
      </c>
      <c r="J66" s="143">
        <v>90</v>
      </c>
      <c r="K66" s="143">
        <v>71</v>
      </c>
      <c r="L66" s="143">
        <v>52</v>
      </c>
      <c r="M66" s="143">
        <v>20</v>
      </c>
      <c r="N66" s="143">
        <v>14</v>
      </c>
    </row>
    <row r="67" spans="1:14" ht="12.75">
      <c r="A67" s="127" t="s">
        <v>158</v>
      </c>
      <c r="B67" s="142">
        <v>4</v>
      </c>
      <c r="C67" s="143">
        <v>20</v>
      </c>
      <c r="D67" s="143">
        <v>-7</v>
      </c>
      <c r="E67" s="143">
        <v>21</v>
      </c>
      <c r="F67" s="143">
        <v>-6</v>
      </c>
      <c r="G67" s="143">
        <v>20</v>
      </c>
      <c r="H67" s="143">
        <v>11</v>
      </c>
      <c r="I67" s="143">
        <v>6</v>
      </c>
      <c r="J67" s="143">
        <v>5</v>
      </c>
      <c r="K67" s="143">
        <v>3</v>
      </c>
      <c r="L67" s="143">
        <v>0</v>
      </c>
      <c r="M67" s="143">
        <v>-9</v>
      </c>
      <c r="N67" s="143">
        <v>-15</v>
      </c>
    </row>
    <row r="68" spans="1:14" ht="12.75">
      <c r="A68" s="134"/>
      <c r="B68" s="142"/>
      <c r="C68" s="143"/>
      <c r="D68" s="143"/>
      <c r="E68" s="143"/>
      <c r="F68" s="143"/>
      <c r="G68" s="143"/>
      <c r="H68" s="143"/>
      <c r="I68" s="143"/>
      <c r="J68" s="143"/>
      <c r="K68" s="143"/>
      <c r="L68" s="143"/>
      <c r="M68" s="143"/>
      <c r="N68" s="143"/>
    </row>
    <row r="69" spans="1:14" ht="12.75">
      <c r="A69" s="135" t="s">
        <v>30</v>
      </c>
      <c r="B69" s="140"/>
      <c r="C69" s="141"/>
      <c r="D69" s="141"/>
      <c r="E69" s="141"/>
      <c r="F69" s="141"/>
      <c r="G69" s="141"/>
      <c r="H69" s="141"/>
      <c r="I69" s="141"/>
      <c r="J69" s="149"/>
      <c r="K69" s="149"/>
      <c r="L69" s="149"/>
      <c r="M69" s="149"/>
      <c r="N69" s="149"/>
    </row>
    <row r="70" spans="1:14" ht="12.75">
      <c r="A70" s="136" t="s">
        <v>24</v>
      </c>
      <c r="B70" s="142">
        <v>44</v>
      </c>
      <c r="C70" s="143">
        <v>30</v>
      </c>
      <c r="D70" s="143">
        <v>35</v>
      </c>
      <c r="E70" s="143">
        <v>42</v>
      </c>
      <c r="F70" s="143">
        <v>35</v>
      </c>
      <c r="G70" s="143">
        <v>35</v>
      </c>
      <c r="H70" s="143">
        <v>37</v>
      </c>
      <c r="I70" s="143">
        <v>54</v>
      </c>
      <c r="J70" s="143">
        <v>50</v>
      </c>
      <c r="K70" s="143">
        <v>65</v>
      </c>
      <c r="L70" s="143">
        <v>58</v>
      </c>
      <c r="M70" s="143">
        <v>41</v>
      </c>
      <c r="N70" s="143">
        <v>31</v>
      </c>
    </row>
    <row r="71" spans="1:14" ht="12.75">
      <c r="A71" s="136" t="s">
        <v>160</v>
      </c>
      <c r="B71" s="142">
        <v>4</v>
      </c>
      <c r="C71" s="143">
        <v>-7</v>
      </c>
      <c r="D71" s="143">
        <v>-7</v>
      </c>
      <c r="E71" s="143">
        <v>1</v>
      </c>
      <c r="F71" s="143">
        <v>-5</v>
      </c>
      <c r="G71" s="143">
        <v>8</v>
      </c>
      <c r="H71" s="143">
        <v>10</v>
      </c>
      <c r="I71" s="143">
        <v>12</v>
      </c>
      <c r="J71" s="143">
        <v>-1</v>
      </c>
      <c r="K71" s="143">
        <v>0</v>
      </c>
      <c r="L71" s="143">
        <v>10</v>
      </c>
      <c r="M71" s="143">
        <v>3</v>
      </c>
      <c r="N71" s="143">
        <v>2</v>
      </c>
    </row>
    <row r="72" spans="1:14" ht="12.75">
      <c r="A72" s="136" t="s">
        <v>128</v>
      </c>
      <c r="B72" s="142">
        <v>201</v>
      </c>
      <c r="C72" s="143">
        <v>8</v>
      </c>
      <c r="D72" s="143">
        <v>8</v>
      </c>
      <c r="E72" s="143">
        <v>11</v>
      </c>
      <c r="F72" s="143">
        <v>9</v>
      </c>
      <c r="G72" s="143">
        <v>17</v>
      </c>
      <c r="H72" s="143">
        <v>22</v>
      </c>
      <c r="I72" s="143">
        <v>31</v>
      </c>
      <c r="J72" s="143">
        <v>31</v>
      </c>
      <c r="K72" s="143">
        <v>24</v>
      </c>
      <c r="L72" s="143">
        <v>21</v>
      </c>
      <c r="M72" s="143">
        <v>11</v>
      </c>
      <c r="N72" s="143">
        <v>8</v>
      </c>
    </row>
    <row r="73" spans="1:14" ht="12.75">
      <c r="A73" s="127" t="s">
        <v>158</v>
      </c>
      <c r="B73" s="142">
        <v>3</v>
      </c>
      <c r="C73" s="143">
        <v>-7</v>
      </c>
      <c r="D73" s="143">
        <v>-9</v>
      </c>
      <c r="E73" s="143">
        <v>14</v>
      </c>
      <c r="F73" s="143">
        <v>-13</v>
      </c>
      <c r="G73" s="143">
        <v>10</v>
      </c>
      <c r="H73" s="143">
        <v>11</v>
      </c>
      <c r="I73" s="143">
        <v>-3</v>
      </c>
      <c r="J73" s="143">
        <v>4</v>
      </c>
      <c r="K73" s="143">
        <v>0</v>
      </c>
      <c r="L73" s="143">
        <v>23</v>
      </c>
      <c r="M73" s="143">
        <v>4</v>
      </c>
      <c r="N73" s="143">
        <v>0</v>
      </c>
    </row>
    <row r="74" spans="1:14" ht="12.75">
      <c r="A74" s="134"/>
      <c r="B74" s="142"/>
      <c r="C74" s="143"/>
      <c r="D74" s="143"/>
      <c r="E74" s="143"/>
      <c r="F74" s="143"/>
      <c r="G74" s="143"/>
      <c r="H74" s="143"/>
      <c r="I74" s="143"/>
      <c r="J74" s="143"/>
      <c r="K74" s="143"/>
      <c r="L74" s="143"/>
      <c r="M74" s="143"/>
      <c r="N74" s="143"/>
    </row>
    <row r="75" spans="1:14" ht="12.75">
      <c r="A75" s="135" t="s">
        <v>129</v>
      </c>
      <c r="B75" s="140"/>
      <c r="C75" s="141"/>
      <c r="D75" s="141"/>
      <c r="E75" s="141"/>
      <c r="F75" s="141"/>
      <c r="G75" s="141"/>
      <c r="H75" s="141"/>
      <c r="I75" s="141"/>
      <c r="J75" s="149"/>
      <c r="K75" s="149"/>
      <c r="L75" s="149"/>
      <c r="M75" s="149"/>
      <c r="N75" s="149"/>
    </row>
    <row r="76" spans="1:14" ht="12.75">
      <c r="A76" s="136" t="s">
        <v>24</v>
      </c>
      <c r="B76" s="142">
        <v>42</v>
      </c>
      <c r="C76" s="143">
        <v>23</v>
      </c>
      <c r="D76" s="143">
        <v>33</v>
      </c>
      <c r="E76" s="143">
        <v>37</v>
      </c>
      <c r="F76" s="143">
        <v>36</v>
      </c>
      <c r="G76" s="143">
        <v>26</v>
      </c>
      <c r="H76" s="143">
        <v>31</v>
      </c>
      <c r="I76" s="143">
        <v>56</v>
      </c>
      <c r="J76" s="143">
        <v>54</v>
      </c>
      <c r="K76" s="143">
        <v>66</v>
      </c>
      <c r="L76" s="143">
        <v>48</v>
      </c>
      <c r="M76" s="143">
        <v>41</v>
      </c>
      <c r="N76" s="143">
        <v>33</v>
      </c>
    </row>
    <row r="77" spans="1:14" ht="12.75">
      <c r="A77" s="136" t="s">
        <v>160</v>
      </c>
      <c r="B77" s="142">
        <v>4</v>
      </c>
      <c r="C77" s="143">
        <v>0</v>
      </c>
      <c r="D77" s="143">
        <v>4</v>
      </c>
      <c r="E77" s="143">
        <v>4</v>
      </c>
      <c r="F77" s="143">
        <v>-1</v>
      </c>
      <c r="G77" s="143">
        <v>6</v>
      </c>
      <c r="H77" s="143">
        <v>1</v>
      </c>
      <c r="I77" s="143">
        <v>8</v>
      </c>
      <c r="J77" s="143">
        <v>6</v>
      </c>
      <c r="K77" s="143">
        <v>5</v>
      </c>
      <c r="L77" s="143">
        <v>4</v>
      </c>
      <c r="M77" s="143">
        <v>2</v>
      </c>
      <c r="N77" s="143">
        <v>6</v>
      </c>
    </row>
    <row r="78" spans="1:14" ht="12.75">
      <c r="A78" s="136" t="s">
        <v>128</v>
      </c>
      <c r="B78" s="142">
        <v>363</v>
      </c>
      <c r="C78" s="143">
        <v>11</v>
      </c>
      <c r="D78" s="143">
        <v>14</v>
      </c>
      <c r="E78" s="143">
        <v>18</v>
      </c>
      <c r="F78" s="143">
        <v>18</v>
      </c>
      <c r="G78" s="143">
        <v>28</v>
      </c>
      <c r="H78" s="143">
        <v>35</v>
      </c>
      <c r="I78" s="143">
        <v>65</v>
      </c>
      <c r="J78" s="143">
        <v>59</v>
      </c>
      <c r="K78" s="143">
        <v>48</v>
      </c>
      <c r="L78" s="143">
        <v>32</v>
      </c>
      <c r="M78" s="143">
        <v>20</v>
      </c>
      <c r="N78" s="143">
        <v>15</v>
      </c>
    </row>
    <row r="79" spans="1:14" ht="12.75">
      <c r="A79" s="127" t="s">
        <v>158</v>
      </c>
      <c r="B79" s="142">
        <v>10</v>
      </c>
      <c r="C79" s="143">
        <v>3</v>
      </c>
      <c r="D79" s="143">
        <v>14</v>
      </c>
      <c r="E79" s="143">
        <v>16</v>
      </c>
      <c r="F79" s="143">
        <v>-1</v>
      </c>
      <c r="G79" s="143">
        <v>24</v>
      </c>
      <c r="H79" s="143">
        <v>4</v>
      </c>
      <c r="I79" s="143">
        <v>13</v>
      </c>
      <c r="J79" s="143">
        <v>10</v>
      </c>
      <c r="K79" s="143">
        <v>4</v>
      </c>
      <c r="L79" s="143">
        <v>8</v>
      </c>
      <c r="M79" s="143">
        <v>8</v>
      </c>
      <c r="N79" s="143">
        <v>24</v>
      </c>
    </row>
    <row r="80" spans="1:14" ht="12.75">
      <c r="A80" s="133"/>
      <c r="B80" s="142"/>
      <c r="C80" s="146"/>
      <c r="D80" s="146"/>
      <c r="E80" s="146"/>
      <c r="F80" s="146"/>
      <c r="G80" s="146"/>
      <c r="H80" s="146"/>
      <c r="I80" s="146"/>
      <c r="J80" s="146"/>
      <c r="K80" s="146"/>
      <c r="L80" s="146"/>
      <c r="M80" s="146"/>
      <c r="N80" s="146"/>
    </row>
    <row r="81" spans="1:14" ht="12.75">
      <c r="A81" s="135" t="s">
        <v>98</v>
      </c>
      <c r="B81" s="140"/>
      <c r="C81" s="141"/>
      <c r="D81" s="141"/>
      <c r="E81" s="141"/>
      <c r="F81" s="141"/>
      <c r="G81" s="141"/>
      <c r="H81" s="141"/>
      <c r="I81" s="141"/>
      <c r="J81" s="149"/>
      <c r="K81" s="149"/>
      <c r="L81" s="149"/>
      <c r="M81" s="149"/>
      <c r="N81" s="149"/>
    </row>
    <row r="82" spans="1:14" ht="12.75">
      <c r="A82" s="136" t="s">
        <v>24</v>
      </c>
      <c r="B82" s="142">
        <v>47</v>
      </c>
      <c r="C82" s="143">
        <v>23</v>
      </c>
      <c r="D82" s="143">
        <v>36</v>
      </c>
      <c r="E82" s="143">
        <v>32</v>
      </c>
      <c r="F82" s="143">
        <v>30</v>
      </c>
      <c r="G82" s="143">
        <v>36</v>
      </c>
      <c r="H82" s="143">
        <v>58</v>
      </c>
      <c r="I82" s="143">
        <v>68</v>
      </c>
      <c r="J82" s="143">
        <v>75</v>
      </c>
      <c r="K82" s="143">
        <v>67</v>
      </c>
      <c r="L82" s="143">
        <v>48</v>
      </c>
      <c r="M82" s="143">
        <v>39</v>
      </c>
      <c r="N82" s="143">
        <v>33</v>
      </c>
    </row>
    <row r="83" spans="1:14" ht="12.75">
      <c r="A83" s="136" t="s">
        <v>160</v>
      </c>
      <c r="B83" s="142">
        <v>2</v>
      </c>
      <c r="C83" s="143">
        <v>0</v>
      </c>
      <c r="D83" s="143">
        <v>2</v>
      </c>
      <c r="E83" s="143">
        <v>5</v>
      </c>
      <c r="F83" s="143">
        <v>-3</v>
      </c>
      <c r="G83" s="143">
        <v>7</v>
      </c>
      <c r="H83" s="143">
        <v>8</v>
      </c>
      <c r="I83" s="143">
        <v>-2</v>
      </c>
      <c r="J83" s="143">
        <v>-5</v>
      </c>
      <c r="K83" s="143">
        <v>-2</v>
      </c>
      <c r="L83" s="143">
        <v>9</v>
      </c>
      <c r="M83" s="143">
        <v>1</v>
      </c>
      <c r="N83" s="143">
        <v>6</v>
      </c>
    </row>
    <row r="84" spans="1:14" ht="12.75">
      <c r="A84" s="136" t="s">
        <v>128</v>
      </c>
      <c r="B84" s="142">
        <v>68</v>
      </c>
      <c r="C84" s="143">
        <v>3</v>
      </c>
      <c r="D84" s="143">
        <v>4</v>
      </c>
      <c r="E84" s="143">
        <v>4</v>
      </c>
      <c r="F84" s="143">
        <v>3</v>
      </c>
      <c r="G84" s="143">
        <v>5</v>
      </c>
      <c r="H84" s="143">
        <v>8</v>
      </c>
      <c r="I84" s="143">
        <v>9</v>
      </c>
      <c r="J84" s="143">
        <v>10</v>
      </c>
      <c r="K84" s="143">
        <v>9</v>
      </c>
      <c r="L84" s="143">
        <v>6</v>
      </c>
      <c r="M84" s="143">
        <v>4</v>
      </c>
      <c r="N84" s="143">
        <v>3</v>
      </c>
    </row>
    <row r="85" spans="1:14" ht="12.75">
      <c r="A85" s="127" t="s">
        <v>158</v>
      </c>
      <c r="B85" s="142">
        <v>4</v>
      </c>
      <c r="C85" s="143">
        <v>5</v>
      </c>
      <c r="D85" s="143">
        <v>2</v>
      </c>
      <c r="E85" s="143">
        <v>13</v>
      </c>
      <c r="F85" s="143">
        <v>-13</v>
      </c>
      <c r="G85" s="143">
        <v>22</v>
      </c>
      <c r="H85" s="143">
        <v>16</v>
      </c>
      <c r="I85" s="143">
        <v>-3</v>
      </c>
      <c r="J85" s="143">
        <v>-5</v>
      </c>
      <c r="K85" s="143">
        <v>-4</v>
      </c>
      <c r="L85" s="143">
        <v>21</v>
      </c>
      <c r="M85" s="143">
        <v>5</v>
      </c>
      <c r="N85" s="143">
        <v>21</v>
      </c>
    </row>
    <row r="86" spans="1:14" ht="12.75">
      <c r="A86" s="134"/>
      <c r="B86" s="142"/>
      <c r="C86" s="143"/>
      <c r="D86" s="143"/>
      <c r="E86" s="143"/>
      <c r="F86" s="143"/>
      <c r="G86" s="143"/>
      <c r="H86" s="143"/>
      <c r="I86" s="143"/>
      <c r="J86" s="143"/>
      <c r="K86" s="143"/>
      <c r="L86" s="143"/>
      <c r="M86" s="143"/>
      <c r="N86" s="143"/>
    </row>
    <row r="87" spans="1:14" ht="12.75">
      <c r="A87" s="135" t="s">
        <v>33</v>
      </c>
      <c r="B87" s="140"/>
      <c r="C87" s="141"/>
      <c r="D87" s="141"/>
      <c r="E87" s="141"/>
      <c r="F87" s="141"/>
      <c r="G87" s="141"/>
      <c r="H87" s="141"/>
      <c r="I87" s="141"/>
      <c r="J87" s="149"/>
      <c r="K87" s="149"/>
      <c r="L87" s="149"/>
      <c r="M87" s="149"/>
      <c r="N87" s="149"/>
    </row>
    <row r="88" spans="1:14" ht="12.75">
      <c r="A88" s="118" t="s">
        <v>130</v>
      </c>
      <c r="B88" s="142">
        <v>55</v>
      </c>
      <c r="C88" s="143">
        <v>35</v>
      </c>
      <c r="D88" s="143">
        <v>44</v>
      </c>
      <c r="E88" s="143">
        <v>52</v>
      </c>
      <c r="F88" s="143">
        <v>50</v>
      </c>
      <c r="G88" s="143">
        <v>45</v>
      </c>
      <c r="H88" s="143">
        <v>52</v>
      </c>
      <c r="I88" s="143">
        <v>70</v>
      </c>
      <c r="J88" s="143">
        <v>73</v>
      </c>
      <c r="K88" s="143">
        <v>75</v>
      </c>
      <c r="L88" s="143">
        <v>62</v>
      </c>
      <c r="M88" s="143">
        <v>52</v>
      </c>
      <c r="N88" s="143">
        <v>37</v>
      </c>
    </row>
    <row r="89" spans="1:14" ht="12.75">
      <c r="A89" s="118" t="s">
        <v>161</v>
      </c>
      <c r="B89" s="142">
        <v>3</v>
      </c>
      <c r="C89" s="143">
        <v>-2</v>
      </c>
      <c r="D89" s="143">
        <v>3</v>
      </c>
      <c r="E89" s="143">
        <v>6</v>
      </c>
      <c r="F89" s="143">
        <v>-2</v>
      </c>
      <c r="G89" s="143">
        <v>5</v>
      </c>
      <c r="H89" s="143">
        <v>4</v>
      </c>
      <c r="I89" s="143">
        <v>6</v>
      </c>
      <c r="J89" s="143">
        <v>2</v>
      </c>
      <c r="K89" s="143">
        <v>2</v>
      </c>
      <c r="L89" s="143">
        <v>5</v>
      </c>
      <c r="M89" s="143">
        <v>1</v>
      </c>
      <c r="N89" s="143">
        <v>-1</v>
      </c>
    </row>
    <row r="90" spans="1:14" ht="12.75">
      <c r="A90" s="136" t="s">
        <v>128</v>
      </c>
      <c r="B90" s="142">
        <v>2760</v>
      </c>
      <c r="C90" s="143">
        <v>116</v>
      </c>
      <c r="D90" s="143">
        <v>129</v>
      </c>
      <c r="E90" s="143">
        <v>170</v>
      </c>
      <c r="F90" s="143">
        <v>162</v>
      </c>
      <c r="G90" s="143">
        <v>229</v>
      </c>
      <c r="H90" s="143">
        <v>283</v>
      </c>
      <c r="I90" s="143">
        <v>394</v>
      </c>
      <c r="J90" s="143">
        <v>392</v>
      </c>
      <c r="K90" s="143">
        <v>324</v>
      </c>
      <c r="L90" s="143">
        <v>260</v>
      </c>
      <c r="M90" s="143">
        <v>177</v>
      </c>
      <c r="N90" s="143">
        <v>123</v>
      </c>
    </row>
    <row r="91" spans="1:14" ht="12.75">
      <c r="A91" s="118" t="s">
        <v>162</v>
      </c>
      <c r="B91" s="142">
        <v>2</v>
      </c>
      <c r="C91" s="143">
        <v>-2</v>
      </c>
      <c r="D91" s="143">
        <v>1</v>
      </c>
      <c r="E91" s="143">
        <v>9</v>
      </c>
      <c r="F91" s="143">
        <v>-8</v>
      </c>
      <c r="G91" s="143">
        <v>9</v>
      </c>
      <c r="H91" s="143">
        <v>2</v>
      </c>
      <c r="I91" s="143">
        <v>2</v>
      </c>
      <c r="J91" s="143">
        <v>2</v>
      </c>
      <c r="K91" s="143">
        <v>-1</v>
      </c>
      <c r="L91" s="143">
        <v>8</v>
      </c>
      <c r="M91" s="143">
        <v>3</v>
      </c>
      <c r="N91" s="143">
        <v>-2</v>
      </c>
    </row>
    <row r="92" spans="1:14" ht="12.75">
      <c r="A92" s="118"/>
      <c r="B92" s="142"/>
      <c r="C92" s="143"/>
      <c r="D92" s="143"/>
      <c r="E92" s="143"/>
      <c r="F92" s="143"/>
      <c r="G92" s="143"/>
      <c r="H92" s="143"/>
      <c r="I92" s="143"/>
      <c r="J92" s="146"/>
      <c r="K92" s="146"/>
      <c r="L92" s="146"/>
      <c r="M92" s="146"/>
      <c r="N92" s="146"/>
    </row>
    <row r="93" spans="1:14" ht="12.75">
      <c r="A93" s="135" t="s">
        <v>133</v>
      </c>
      <c r="B93" s="140"/>
      <c r="C93" s="141"/>
      <c r="D93" s="141"/>
      <c r="E93" s="141"/>
      <c r="F93" s="141"/>
      <c r="G93" s="141"/>
      <c r="H93" s="141"/>
      <c r="I93" s="141"/>
      <c r="J93" s="149"/>
      <c r="K93" s="149"/>
      <c r="L93" s="149"/>
      <c r="M93" s="149"/>
      <c r="N93" s="149"/>
    </row>
    <row r="94" spans="1:14" ht="12.75">
      <c r="A94" s="118" t="s">
        <v>130</v>
      </c>
      <c r="B94" s="142">
        <v>47</v>
      </c>
      <c r="C94" s="143">
        <v>25</v>
      </c>
      <c r="D94" s="143">
        <v>32</v>
      </c>
      <c r="E94" s="143">
        <v>37</v>
      </c>
      <c r="F94" s="143">
        <v>34</v>
      </c>
      <c r="G94" s="143">
        <v>32</v>
      </c>
      <c r="H94" s="143">
        <v>40</v>
      </c>
      <c r="I94" s="143">
        <v>64</v>
      </c>
      <c r="J94" s="143">
        <v>66</v>
      </c>
      <c r="K94" s="143">
        <v>67</v>
      </c>
      <c r="L94" s="143">
        <v>53</v>
      </c>
      <c r="M94" s="143">
        <v>39</v>
      </c>
      <c r="N94" s="143">
        <v>30</v>
      </c>
    </row>
    <row r="95" spans="1:14" ht="12.75">
      <c r="A95" s="118" t="s">
        <v>161</v>
      </c>
      <c r="B95" s="142">
        <v>3</v>
      </c>
      <c r="C95" s="143">
        <v>-1</v>
      </c>
      <c r="D95" s="143">
        <v>0</v>
      </c>
      <c r="E95" s="143">
        <v>4</v>
      </c>
      <c r="F95" s="143">
        <v>-1</v>
      </c>
      <c r="G95" s="143">
        <v>6</v>
      </c>
      <c r="H95" s="143">
        <v>4</v>
      </c>
      <c r="I95" s="143">
        <v>7</v>
      </c>
      <c r="J95" s="143">
        <v>3</v>
      </c>
      <c r="K95" s="143">
        <v>2</v>
      </c>
      <c r="L95" s="143">
        <v>4</v>
      </c>
      <c r="M95" s="143">
        <v>0</v>
      </c>
      <c r="N95" s="143">
        <v>1</v>
      </c>
    </row>
    <row r="96" spans="1:14" ht="12.75">
      <c r="A96" s="136" t="s">
        <v>128</v>
      </c>
      <c r="B96" s="142">
        <v>1311</v>
      </c>
      <c r="C96" s="143">
        <v>41</v>
      </c>
      <c r="D96" s="143">
        <v>47</v>
      </c>
      <c r="E96" s="143">
        <v>60</v>
      </c>
      <c r="F96" s="143">
        <v>57</v>
      </c>
      <c r="G96" s="143">
        <v>96</v>
      </c>
      <c r="H96" s="143">
        <v>136</v>
      </c>
      <c r="I96" s="143">
        <v>221</v>
      </c>
      <c r="J96" s="143">
        <v>229</v>
      </c>
      <c r="K96" s="143">
        <v>182</v>
      </c>
      <c r="L96" s="143">
        <v>130</v>
      </c>
      <c r="M96" s="143">
        <v>66</v>
      </c>
      <c r="N96" s="143">
        <v>48</v>
      </c>
    </row>
    <row r="97" spans="1:14" ht="12.75">
      <c r="A97" s="118" t="s">
        <v>162</v>
      </c>
      <c r="B97" s="142">
        <v>6</v>
      </c>
      <c r="C97" s="143">
        <v>3</v>
      </c>
      <c r="D97" s="143">
        <v>3</v>
      </c>
      <c r="E97" s="143">
        <v>15</v>
      </c>
      <c r="F97" s="143">
        <v>-4</v>
      </c>
      <c r="G97" s="143">
        <v>19</v>
      </c>
      <c r="H97" s="143">
        <v>8</v>
      </c>
      <c r="I97" s="143">
        <v>5</v>
      </c>
      <c r="J97" s="143">
        <v>5</v>
      </c>
      <c r="K97" s="143">
        <v>2</v>
      </c>
      <c r="L97" s="143">
        <v>7</v>
      </c>
      <c r="M97" s="143">
        <v>1</v>
      </c>
      <c r="N97" s="143">
        <v>4</v>
      </c>
    </row>
    <row r="98" spans="1:14" ht="13.5" thickBot="1">
      <c r="A98" s="118"/>
      <c r="B98" s="142"/>
      <c r="C98" s="143"/>
      <c r="D98" s="143"/>
      <c r="E98" s="143"/>
      <c r="F98" s="143"/>
      <c r="G98" s="143"/>
      <c r="H98" s="143"/>
      <c r="I98" s="143"/>
      <c r="J98" s="143"/>
      <c r="K98" s="146"/>
      <c r="L98" s="146"/>
      <c r="M98" s="154"/>
      <c r="N98" s="155"/>
    </row>
    <row r="99" spans="1:14" ht="15" thickTop="1">
      <c r="A99" s="172" t="s">
        <v>144</v>
      </c>
      <c r="B99" s="169"/>
      <c r="C99" s="170"/>
      <c r="D99" s="170"/>
      <c r="E99" s="170"/>
      <c r="F99" s="170"/>
      <c r="G99" s="171"/>
      <c r="H99" s="171"/>
      <c r="I99" s="171"/>
      <c r="J99" s="171"/>
      <c r="K99" s="171"/>
      <c r="L99" s="171"/>
      <c r="M99" s="171"/>
      <c r="N99" s="171"/>
    </row>
    <row r="100" spans="1:14" ht="12.75">
      <c r="A100" s="132" t="s">
        <v>35</v>
      </c>
      <c r="B100" s="156">
        <v>141</v>
      </c>
      <c r="C100" s="150">
        <v>118</v>
      </c>
      <c r="D100" s="150">
        <v>119</v>
      </c>
      <c r="E100" s="150">
        <v>124</v>
      </c>
      <c r="F100" s="150">
        <v>128</v>
      </c>
      <c r="G100" s="150">
        <v>141</v>
      </c>
      <c r="H100" s="150">
        <v>148</v>
      </c>
      <c r="I100" s="150">
        <v>157</v>
      </c>
      <c r="J100" s="150">
        <v>161</v>
      </c>
      <c r="K100" s="150">
        <v>159</v>
      </c>
      <c r="L100" s="150">
        <v>143</v>
      </c>
      <c r="M100" s="150">
        <v>131</v>
      </c>
      <c r="N100" s="150">
        <v>122</v>
      </c>
    </row>
    <row r="101" spans="1:14" ht="12.75">
      <c r="A101" s="127" t="s">
        <v>158</v>
      </c>
      <c r="B101" s="156">
        <v>8</v>
      </c>
      <c r="C101" s="150">
        <v>0</v>
      </c>
      <c r="D101" s="150">
        <v>1</v>
      </c>
      <c r="E101" s="150">
        <v>4</v>
      </c>
      <c r="F101" s="150">
        <v>3</v>
      </c>
      <c r="G101" s="150">
        <v>8</v>
      </c>
      <c r="H101" s="150">
        <v>8</v>
      </c>
      <c r="I101" s="150">
        <v>13</v>
      </c>
      <c r="J101" s="150">
        <v>14</v>
      </c>
      <c r="K101" s="150">
        <v>11</v>
      </c>
      <c r="L101" s="150">
        <v>9</v>
      </c>
      <c r="M101" s="150">
        <v>6</v>
      </c>
      <c r="N101" s="150">
        <v>3</v>
      </c>
    </row>
    <row r="102" spans="1:14" ht="13.5" thickBot="1">
      <c r="A102" s="134"/>
      <c r="B102" s="157"/>
      <c r="C102" s="143"/>
      <c r="D102" s="143"/>
      <c r="E102" s="143"/>
      <c r="F102" s="143"/>
      <c r="G102" s="150"/>
      <c r="H102" s="150"/>
      <c r="I102" s="158"/>
      <c r="J102" s="143"/>
      <c r="K102" s="143"/>
      <c r="L102" s="143"/>
      <c r="M102" s="143"/>
      <c r="N102" s="143"/>
    </row>
    <row r="103" spans="1:14" ht="13.5" thickTop="1">
      <c r="A103" s="172" t="s">
        <v>36</v>
      </c>
      <c r="B103" s="169"/>
      <c r="C103" s="170"/>
      <c r="D103" s="170"/>
      <c r="E103" s="170"/>
      <c r="F103" s="170"/>
      <c r="G103" s="171"/>
      <c r="H103" s="171"/>
      <c r="I103" s="171"/>
      <c r="J103" s="171"/>
      <c r="K103" s="171"/>
      <c r="L103" s="171"/>
      <c r="M103" s="171"/>
      <c r="N103" s="171"/>
    </row>
    <row r="104" spans="1:14" ht="12.75">
      <c r="A104" s="132" t="s">
        <v>37</v>
      </c>
      <c r="B104" s="156">
        <v>29</v>
      </c>
      <c r="C104" s="147"/>
      <c r="D104" s="147"/>
      <c r="E104" s="147"/>
      <c r="F104" s="147"/>
      <c r="G104" s="163">
        <v>10</v>
      </c>
      <c r="H104" s="163">
        <v>16</v>
      </c>
      <c r="I104" s="163">
        <v>43</v>
      </c>
      <c r="J104" s="163">
        <v>48</v>
      </c>
      <c r="K104" s="163">
        <v>23</v>
      </c>
      <c r="L104" s="143">
        <v>12</v>
      </c>
      <c r="M104" s="147"/>
      <c r="N104" s="147"/>
    </row>
    <row r="105" spans="1:14" ht="12.75">
      <c r="A105" s="136" t="s">
        <v>160</v>
      </c>
      <c r="B105" s="142">
        <v>2</v>
      </c>
      <c r="C105" s="147"/>
      <c r="D105" s="147"/>
      <c r="E105" s="147"/>
      <c r="F105" s="147"/>
      <c r="G105" s="163">
        <v>0</v>
      </c>
      <c r="H105" s="163">
        <v>1</v>
      </c>
      <c r="I105" s="163">
        <v>2</v>
      </c>
      <c r="J105" s="163">
        <v>6</v>
      </c>
      <c r="K105" s="163">
        <v>1</v>
      </c>
      <c r="L105" s="143">
        <v>2</v>
      </c>
      <c r="M105" s="147"/>
      <c r="N105" s="147"/>
    </row>
    <row r="106" spans="1:14" ht="12.75">
      <c r="A106" s="132"/>
      <c r="B106" s="157"/>
      <c r="C106" s="143"/>
      <c r="D106" s="143"/>
      <c r="E106" s="143"/>
      <c r="F106" s="143"/>
      <c r="G106" s="163"/>
      <c r="H106" s="163"/>
      <c r="I106" s="163"/>
      <c r="J106" s="163"/>
      <c r="K106" s="163"/>
      <c r="L106" s="143"/>
      <c r="M106" s="143"/>
      <c r="N106" s="143"/>
    </row>
    <row r="107" spans="1:14" ht="12.75">
      <c r="A107" s="132" t="s">
        <v>135</v>
      </c>
      <c r="B107" s="156">
        <v>352</v>
      </c>
      <c r="C107" s="147"/>
      <c r="D107" s="147"/>
      <c r="E107" s="147"/>
      <c r="F107" s="147"/>
      <c r="G107" s="163">
        <v>11</v>
      </c>
      <c r="H107" s="163">
        <v>39</v>
      </c>
      <c r="I107" s="163">
        <v>113</v>
      </c>
      <c r="J107" s="163">
        <v>125</v>
      </c>
      <c r="K107" s="163">
        <v>54</v>
      </c>
      <c r="L107" s="143">
        <v>10</v>
      </c>
      <c r="M107" s="147"/>
      <c r="N107" s="147"/>
    </row>
    <row r="108" spans="1:14" ht="12.75">
      <c r="A108" s="127" t="s">
        <v>158</v>
      </c>
      <c r="B108" s="142">
        <v>10</v>
      </c>
      <c r="C108" s="147"/>
      <c r="D108" s="147"/>
      <c r="E108" s="147"/>
      <c r="F108" s="147"/>
      <c r="G108" s="163">
        <v>1</v>
      </c>
      <c r="H108" s="163">
        <v>8</v>
      </c>
      <c r="I108" s="163">
        <v>5</v>
      </c>
      <c r="J108" s="163">
        <v>15</v>
      </c>
      <c r="K108" s="163">
        <v>7</v>
      </c>
      <c r="L108" s="143">
        <v>65</v>
      </c>
      <c r="M108" s="147"/>
      <c r="N108" s="147"/>
    </row>
    <row r="109" spans="1:14" ht="12.75">
      <c r="A109" s="132"/>
      <c r="B109" s="157"/>
      <c r="C109" s="143"/>
      <c r="D109" s="143"/>
      <c r="E109" s="143"/>
      <c r="F109" s="143"/>
      <c r="G109" s="163"/>
      <c r="H109" s="163"/>
      <c r="I109" s="163"/>
      <c r="J109" s="163"/>
      <c r="K109" s="163"/>
      <c r="L109" s="143"/>
      <c r="M109" s="143"/>
      <c r="N109" s="143"/>
    </row>
    <row r="110" spans="1:14" ht="12.75">
      <c r="A110" s="132" t="s">
        <v>39</v>
      </c>
      <c r="B110" s="156">
        <v>53</v>
      </c>
      <c r="C110" s="147"/>
      <c r="D110" s="147"/>
      <c r="E110" s="147"/>
      <c r="F110" s="147"/>
      <c r="G110" s="163">
        <v>46</v>
      </c>
      <c r="H110" s="163">
        <v>45</v>
      </c>
      <c r="I110" s="163">
        <v>64</v>
      </c>
      <c r="J110" s="163">
        <v>65</v>
      </c>
      <c r="K110" s="163">
        <v>46</v>
      </c>
      <c r="L110" s="143">
        <v>37</v>
      </c>
      <c r="M110" s="147"/>
      <c r="N110" s="147"/>
    </row>
    <row r="111" spans="1:14" ht="12.75">
      <c r="A111" s="136" t="s">
        <v>160</v>
      </c>
      <c r="B111" s="142">
        <v>1</v>
      </c>
      <c r="C111" s="147"/>
      <c r="D111" s="147"/>
      <c r="E111" s="147"/>
      <c r="F111" s="147"/>
      <c r="G111" s="163">
        <v>3</v>
      </c>
      <c r="H111" s="163">
        <v>3</v>
      </c>
      <c r="I111" s="163">
        <v>3</v>
      </c>
      <c r="J111" s="163">
        <v>4</v>
      </c>
      <c r="K111" s="163">
        <v>-3</v>
      </c>
      <c r="L111" s="143">
        <v>-2</v>
      </c>
      <c r="M111" s="147"/>
      <c r="N111" s="147"/>
    </row>
    <row r="112" spans="1:14" ht="12.75">
      <c r="A112" s="132"/>
      <c r="B112" s="157"/>
      <c r="C112" s="143"/>
      <c r="D112" s="143"/>
      <c r="E112" s="143"/>
      <c r="F112" s="143"/>
      <c r="G112" s="163"/>
      <c r="H112" s="163"/>
      <c r="I112" s="163"/>
      <c r="J112" s="163"/>
      <c r="K112" s="163"/>
      <c r="L112" s="143"/>
      <c r="M112" s="143"/>
      <c r="N112" s="143"/>
    </row>
    <row r="113" spans="1:14" ht="12.75">
      <c r="A113" s="132" t="s">
        <v>136</v>
      </c>
      <c r="B113" s="156">
        <v>1009</v>
      </c>
      <c r="C113" s="147"/>
      <c r="D113" s="147"/>
      <c r="E113" s="147"/>
      <c r="F113" s="147"/>
      <c r="G113" s="163">
        <v>89</v>
      </c>
      <c r="H113" s="163">
        <v>171</v>
      </c>
      <c r="I113" s="163">
        <v>259</v>
      </c>
      <c r="J113" s="163">
        <v>268</v>
      </c>
      <c r="K113" s="163">
        <v>178</v>
      </c>
      <c r="L113" s="143">
        <v>44</v>
      </c>
      <c r="M113" s="147"/>
      <c r="N113" s="147"/>
    </row>
    <row r="114" spans="1:14" ht="12.75">
      <c r="A114" s="127" t="s">
        <v>158</v>
      </c>
      <c r="B114" s="142">
        <v>5</v>
      </c>
      <c r="C114" s="147"/>
      <c r="D114" s="147"/>
      <c r="E114" s="147"/>
      <c r="F114" s="147"/>
      <c r="G114" s="163">
        <v>8</v>
      </c>
      <c r="H114" s="163">
        <v>5</v>
      </c>
      <c r="I114" s="163">
        <v>5</v>
      </c>
      <c r="J114" s="163">
        <v>5</v>
      </c>
      <c r="K114" s="163">
        <v>0</v>
      </c>
      <c r="L114" s="143">
        <v>27</v>
      </c>
      <c r="M114" s="147"/>
      <c r="N114" s="147"/>
    </row>
    <row r="115" spans="1:14" ht="13.5" thickBot="1">
      <c r="A115" s="177"/>
      <c r="B115" s="178"/>
      <c r="C115" s="179"/>
      <c r="D115" s="179"/>
      <c r="E115" s="179"/>
      <c r="F115" s="179"/>
      <c r="G115" s="180"/>
      <c r="H115" s="180"/>
      <c r="I115" s="180"/>
      <c r="J115" s="180"/>
      <c r="K115" s="180"/>
      <c r="L115" s="179"/>
      <c r="M115" s="179"/>
      <c r="N115" s="179"/>
    </row>
    <row r="116" spans="1:14" ht="13.5" thickTop="1">
      <c r="A116" s="173" t="s">
        <v>137</v>
      </c>
      <c r="B116" s="174"/>
      <c r="C116" s="175"/>
      <c r="D116" s="175"/>
      <c r="E116" s="175"/>
      <c r="F116" s="175"/>
      <c r="G116" s="176"/>
      <c r="H116" s="176"/>
      <c r="I116" s="176"/>
      <c r="J116" s="176"/>
      <c r="K116" s="176"/>
      <c r="L116" s="176"/>
      <c r="M116" s="176"/>
      <c r="N116" s="176"/>
    </row>
    <row r="117" spans="1:14" ht="12.75">
      <c r="A117" s="132" t="s">
        <v>46</v>
      </c>
      <c r="B117" s="156">
        <v>39</v>
      </c>
      <c r="C117" s="150">
        <v>1</v>
      </c>
      <c r="D117" s="150">
        <v>1</v>
      </c>
      <c r="E117" s="150">
        <v>2</v>
      </c>
      <c r="F117" s="150">
        <v>2</v>
      </c>
      <c r="G117" s="150">
        <v>3</v>
      </c>
      <c r="H117" s="150">
        <v>2</v>
      </c>
      <c r="I117" s="150">
        <v>7</v>
      </c>
      <c r="J117" s="150">
        <v>7</v>
      </c>
      <c r="K117" s="150">
        <v>6</v>
      </c>
      <c r="L117" s="150">
        <v>5</v>
      </c>
      <c r="M117" s="150">
        <v>2</v>
      </c>
      <c r="N117" s="150">
        <v>1</v>
      </c>
    </row>
    <row r="118" spans="1:14" ht="12.75">
      <c r="A118" s="127" t="s">
        <v>158</v>
      </c>
      <c r="B118" s="156">
        <v>112</v>
      </c>
      <c r="C118" s="150">
        <v>2</v>
      </c>
      <c r="D118" s="150">
        <v>2</v>
      </c>
      <c r="E118" s="150">
        <v>52</v>
      </c>
      <c r="F118" s="150">
        <v>47</v>
      </c>
      <c r="G118" s="150">
        <v>151</v>
      </c>
      <c r="H118" s="150">
        <v>27</v>
      </c>
      <c r="I118" s="150">
        <v>175</v>
      </c>
      <c r="J118" s="150">
        <v>158</v>
      </c>
      <c r="K118" s="150">
        <v>164</v>
      </c>
      <c r="L118" s="150">
        <v>181</v>
      </c>
      <c r="M118" s="150">
        <v>108</v>
      </c>
      <c r="N118" s="150">
        <v>65</v>
      </c>
    </row>
    <row r="119" spans="1:14" ht="12.75">
      <c r="A119" s="132"/>
      <c r="B119" s="156"/>
      <c r="C119" s="150"/>
      <c r="D119" s="150"/>
      <c r="E119" s="150"/>
      <c r="F119" s="150"/>
      <c r="G119" s="150"/>
      <c r="H119" s="150"/>
      <c r="I119" s="150"/>
      <c r="J119" s="150"/>
      <c r="K119" s="150"/>
      <c r="L119" s="150"/>
      <c r="M119" s="150"/>
      <c r="N119" s="143"/>
    </row>
    <row r="120" spans="1:14" ht="12.75" customHeight="1">
      <c r="A120" s="137" t="s">
        <v>47</v>
      </c>
      <c r="B120" s="156">
        <v>10</v>
      </c>
      <c r="C120" s="150" t="s">
        <v>164</v>
      </c>
      <c r="D120" s="150" t="s">
        <v>164</v>
      </c>
      <c r="E120" s="150" t="s">
        <v>164</v>
      </c>
      <c r="F120" s="150" t="s">
        <v>164</v>
      </c>
      <c r="G120" s="150">
        <v>1</v>
      </c>
      <c r="H120" s="150">
        <v>1</v>
      </c>
      <c r="I120" s="150">
        <v>1</v>
      </c>
      <c r="J120" s="150">
        <v>1</v>
      </c>
      <c r="K120" s="150">
        <v>1</v>
      </c>
      <c r="L120" s="150">
        <v>3</v>
      </c>
      <c r="M120" s="150">
        <v>1</v>
      </c>
      <c r="N120" s="150" t="s">
        <v>164</v>
      </c>
    </row>
    <row r="121" spans="1:14" ht="12.75">
      <c r="A121" s="127" t="s">
        <v>158</v>
      </c>
      <c r="B121" s="156">
        <v>-11</v>
      </c>
      <c r="C121" s="150">
        <v>-45</v>
      </c>
      <c r="D121" s="150">
        <v>8</v>
      </c>
      <c r="E121" s="150">
        <v>31</v>
      </c>
      <c r="F121" s="150">
        <v>-27</v>
      </c>
      <c r="G121" s="150">
        <v>-38</v>
      </c>
      <c r="H121" s="150">
        <v>-6</v>
      </c>
      <c r="I121" s="150">
        <v>-6</v>
      </c>
      <c r="J121" s="150">
        <v>-17</v>
      </c>
      <c r="K121" s="150">
        <v>-32</v>
      </c>
      <c r="L121" s="150">
        <v>-6</v>
      </c>
      <c r="M121" s="150">
        <v>159</v>
      </c>
      <c r="N121" s="150">
        <v>139</v>
      </c>
    </row>
    <row r="122" spans="1:14" ht="13.5" thickBot="1">
      <c r="A122" s="134"/>
      <c r="B122" s="156"/>
      <c r="C122" s="150"/>
      <c r="D122" s="150"/>
      <c r="E122" s="150"/>
      <c r="F122" s="150"/>
      <c r="G122" s="150"/>
      <c r="H122" s="150"/>
      <c r="I122" s="150"/>
      <c r="J122" s="150"/>
      <c r="K122" s="143"/>
      <c r="L122" s="143"/>
      <c r="M122" s="143"/>
      <c r="N122" s="143"/>
    </row>
    <row r="123" spans="1:14" ht="13.5" thickTop="1">
      <c r="A123" s="172" t="s">
        <v>138</v>
      </c>
      <c r="B123" s="169"/>
      <c r="C123" s="170"/>
      <c r="D123" s="170"/>
      <c r="E123" s="170"/>
      <c r="F123" s="170"/>
      <c r="G123" s="171"/>
      <c r="H123" s="171"/>
      <c r="I123" s="171"/>
      <c r="J123" s="171"/>
      <c r="K123" s="171"/>
      <c r="L123" s="171"/>
      <c r="M123" s="171"/>
      <c r="N123" s="171"/>
    </row>
    <row r="124" spans="1:14" ht="12.75">
      <c r="A124" s="132" t="s">
        <v>49</v>
      </c>
      <c r="B124" s="156">
        <v>563</v>
      </c>
      <c r="C124" s="150">
        <v>11</v>
      </c>
      <c r="D124" s="150">
        <v>15</v>
      </c>
      <c r="E124" s="150">
        <v>26</v>
      </c>
      <c r="F124" s="150">
        <v>12</v>
      </c>
      <c r="G124" s="150">
        <v>24</v>
      </c>
      <c r="H124" s="150">
        <v>66</v>
      </c>
      <c r="I124" s="150">
        <v>111</v>
      </c>
      <c r="J124" s="150">
        <v>124</v>
      </c>
      <c r="K124" s="150">
        <v>90</v>
      </c>
      <c r="L124" s="150">
        <v>58</v>
      </c>
      <c r="M124" s="150">
        <v>15</v>
      </c>
      <c r="N124" s="150">
        <v>13</v>
      </c>
    </row>
    <row r="125" spans="1:14" ht="12.75">
      <c r="A125" s="127" t="s">
        <v>158</v>
      </c>
      <c r="B125" s="156">
        <v>-1</v>
      </c>
      <c r="C125" s="150">
        <v>8</v>
      </c>
      <c r="D125" s="150">
        <v>10</v>
      </c>
      <c r="E125" s="150">
        <v>7</v>
      </c>
      <c r="F125" s="150">
        <v>-16</v>
      </c>
      <c r="G125" s="150">
        <v>-5</v>
      </c>
      <c r="H125" s="150">
        <v>-8</v>
      </c>
      <c r="I125" s="150">
        <v>5</v>
      </c>
      <c r="J125" s="150">
        <v>4</v>
      </c>
      <c r="K125" s="150">
        <v>-9</v>
      </c>
      <c r="L125" s="150">
        <v>2</v>
      </c>
      <c r="M125" s="150">
        <v>-24</v>
      </c>
      <c r="N125" s="150">
        <v>4</v>
      </c>
    </row>
    <row r="126" spans="1:14" ht="13.5" thickBot="1">
      <c r="A126" s="134"/>
      <c r="B126" s="156"/>
      <c r="C126" s="143"/>
      <c r="D126" s="143"/>
      <c r="E126" s="143"/>
      <c r="F126" s="143"/>
      <c r="G126" s="150"/>
      <c r="H126" s="143"/>
      <c r="I126" s="143"/>
      <c r="J126" s="143"/>
      <c r="K126" s="143"/>
      <c r="L126" s="143"/>
      <c r="M126" s="143"/>
      <c r="N126" s="143"/>
    </row>
    <row r="127" spans="1:14" ht="12.75" customHeight="1" thickTop="1">
      <c r="A127" s="172" t="s">
        <v>139</v>
      </c>
      <c r="B127" s="169"/>
      <c r="C127" s="170"/>
      <c r="D127" s="170"/>
      <c r="E127" s="170"/>
      <c r="F127" s="170"/>
      <c r="G127" s="171"/>
      <c r="H127" s="171"/>
      <c r="I127" s="171"/>
      <c r="J127" s="171"/>
      <c r="K127" s="171"/>
      <c r="L127" s="171"/>
      <c r="M127" s="171"/>
      <c r="N127" s="171"/>
    </row>
    <row r="128" spans="1:14" ht="12.75">
      <c r="A128" s="128"/>
      <c r="B128" s="156"/>
      <c r="C128" s="143"/>
      <c r="D128" s="143"/>
      <c r="E128" s="143"/>
      <c r="F128" s="143"/>
      <c r="G128" s="150"/>
      <c r="H128" s="150"/>
      <c r="I128" s="158"/>
      <c r="J128" s="143"/>
      <c r="K128" s="143"/>
      <c r="L128" s="143"/>
      <c r="M128" s="143"/>
      <c r="N128" s="143"/>
    </row>
    <row r="129" spans="1:14" ht="12.75">
      <c r="A129" s="132" t="s">
        <v>67</v>
      </c>
      <c r="B129" s="156">
        <v>284</v>
      </c>
      <c r="C129" s="150">
        <v>1</v>
      </c>
      <c r="D129" s="150">
        <v>1</v>
      </c>
      <c r="E129" s="150">
        <v>1</v>
      </c>
      <c r="F129" s="150">
        <v>6</v>
      </c>
      <c r="G129" s="150">
        <v>14</v>
      </c>
      <c r="H129" s="150">
        <v>34</v>
      </c>
      <c r="I129" s="150">
        <v>83</v>
      </c>
      <c r="J129" s="150">
        <v>54</v>
      </c>
      <c r="K129" s="150">
        <v>43</v>
      </c>
      <c r="L129" s="150">
        <v>39</v>
      </c>
      <c r="M129" s="150">
        <v>7</v>
      </c>
      <c r="N129" s="150">
        <v>2</v>
      </c>
    </row>
    <row r="130" spans="1:14" ht="12.75">
      <c r="A130" s="127" t="s">
        <v>158</v>
      </c>
      <c r="B130" s="156">
        <v>62</v>
      </c>
      <c r="C130" s="150">
        <v>-1</v>
      </c>
      <c r="D130" s="150">
        <v>-31</v>
      </c>
      <c r="E130" s="150">
        <v>-53</v>
      </c>
      <c r="F130" s="150">
        <v>11</v>
      </c>
      <c r="G130" s="150">
        <v>65</v>
      </c>
      <c r="H130" s="150">
        <v>68</v>
      </c>
      <c r="I130" s="150">
        <v>76</v>
      </c>
      <c r="J130" s="150">
        <v>97</v>
      </c>
      <c r="K130" s="150">
        <v>45</v>
      </c>
      <c r="L130" s="150">
        <v>58</v>
      </c>
      <c r="M130" s="150">
        <v>3</v>
      </c>
      <c r="N130" s="150">
        <v>1</v>
      </c>
    </row>
    <row r="131" spans="1:14" ht="12.75">
      <c r="A131" s="132"/>
      <c r="B131" s="156"/>
      <c r="C131" s="143"/>
      <c r="D131" s="143"/>
      <c r="E131" s="143"/>
      <c r="F131" s="143"/>
      <c r="G131" s="150"/>
      <c r="H131" s="150"/>
      <c r="I131" s="150"/>
      <c r="J131" s="150"/>
      <c r="K131" s="143"/>
      <c r="L131" s="143"/>
      <c r="M131" s="143"/>
      <c r="N131" s="143"/>
    </row>
    <row r="132" spans="1:14" ht="12.75">
      <c r="A132" s="132" t="s">
        <v>55</v>
      </c>
      <c r="B132" s="156">
        <v>138</v>
      </c>
      <c r="C132" s="147"/>
      <c r="D132" s="147"/>
      <c r="E132" s="147"/>
      <c r="F132" s="147"/>
      <c r="G132" s="150">
        <v>2</v>
      </c>
      <c r="H132" s="150">
        <v>12</v>
      </c>
      <c r="I132" s="150">
        <v>39</v>
      </c>
      <c r="J132" s="150">
        <v>47</v>
      </c>
      <c r="K132" s="150">
        <v>23</v>
      </c>
      <c r="L132" s="150">
        <v>13</v>
      </c>
      <c r="M132" s="150">
        <v>1</v>
      </c>
      <c r="N132" s="147"/>
    </row>
    <row r="133" spans="1:14" ht="12.75">
      <c r="A133" s="127" t="s">
        <v>158</v>
      </c>
      <c r="B133" s="156">
        <v>65</v>
      </c>
      <c r="C133" s="147"/>
      <c r="D133" s="147"/>
      <c r="E133" s="147"/>
      <c r="F133" s="147"/>
      <c r="G133" s="150">
        <v>17</v>
      </c>
      <c r="H133" s="150">
        <v>50</v>
      </c>
      <c r="I133" s="150">
        <v>68</v>
      </c>
      <c r="J133" s="150">
        <v>66</v>
      </c>
      <c r="K133" s="150">
        <v>46</v>
      </c>
      <c r="L133" s="150">
        <v>126</v>
      </c>
      <c r="M133" s="150" t="s">
        <v>109</v>
      </c>
      <c r="N133" s="147"/>
    </row>
    <row r="134" spans="1:14" ht="12.75">
      <c r="A134" s="132"/>
      <c r="B134" s="156"/>
      <c r="C134" s="143"/>
      <c r="D134" s="143"/>
      <c r="E134" s="143"/>
      <c r="F134" s="143"/>
      <c r="G134" s="150"/>
      <c r="H134" s="150"/>
      <c r="I134" s="150"/>
      <c r="J134" s="150"/>
      <c r="K134" s="143"/>
      <c r="L134" s="143"/>
      <c r="M134" s="143"/>
      <c r="N134" s="143"/>
    </row>
    <row r="135" spans="1:14" ht="12.75">
      <c r="A135" s="132" t="s">
        <v>56</v>
      </c>
      <c r="B135" s="156">
        <v>111</v>
      </c>
      <c r="C135" s="147"/>
      <c r="D135" s="147"/>
      <c r="E135" s="147"/>
      <c r="F135" s="147"/>
      <c r="G135" s="150">
        <v>3</v>
      </c>
      <c r="H135" s="150">
        <v>12</v>
      </c>
      <c r="I135" s="150">
        <v>27</v>
      </c>
      <c r="J135" s="150">
        <v>30</v>
      </c>
      <c r="K135" s="150">
        <v>23</v>
      </c>
      <c r="L135" s="150">
        <v>15</v>
      </c>
      <c r="M135" s="165"/>
      <c r="N135" s="147"/>
    </row>
    <row r="136" spans="1:14" ht="12.75">
      <c r="A136" s="127" t="s">
        <v>158</v>
      </c>
      <c r="B136" s="156">
        <v>34</v>
      </c>
      <c r="C136" s="147"/>
      <c r="D136" s="147"/>
      <c r="E136" s="147"/>
      <c r="F136" s="147"/>
      <c r="G136" s="150">
        <v>13</v>
      </c>
      <c r="H136" s="150">
        <v>35</v>
      </c>
      <c r="I136" s="150">
        <v>32</v>
      </c>
      <c r="J136" s="150">
        <v>36</v>
      </c>
      <c r="K136" s="150">
        <v>25</v>
      </c>
      <c r="L136" s="150">
        <v>53</v>
      </c>
      <c r="M136" s="165"/>
      <c r="N136" s="147"/>
    </row>
    <row r="137" spans="1:14" ht="13.5" thickBot="1">
      <c r="A137" s="134"/>
      <c r="B137" s="156"/>
      <c r="C137" s="166"/>
      <c r="D137" s="143"/>
      <c r="E137" s="143"/>
      <c r="F137" s="143"/>
      <c r="G137" s="150"/>
      <c r="H137" s="150"/>
      <c r="I137" s="143"/>
      <c r="J137" s="143"/>
      <c r="K137" s="143"/>
      <c r="L137" s="143"/>
      <c r="M137" s="143"/>
      <c r="N137" s="143"/>
    </row>
    <row r="138" spans="1:14" ht="14.25" hidden="1" thickBot="1" thickTop="1">
      <c r="A138" s="172" t="s">
        <v>140</v>
      </c>
      <c r="B138" s="169">
        <v>0</v>
      </c>
      <c r="C138" s="170">
        <v>0</v>
      </c>
      <c r="D138" s="170">
        <v>0</v>
      </c>
      <c r="E138" s="170">
        <v>0</v>
      </c>
      <c r="F138" s="170">
        <v>0</v>
      </c>
      <c r="G138" s="171">
        <v>0</v>
      </c>
      <c r="H138" s="171">
        <v>0</v>
      </c>
      <c r="I138" s="171">
        <v>0</v>
      </c>
      <c r="J138" s="171">
        <v>0</v>
      </c>
      <c r="K138" s="171">
        <v>0</v>
      </c>
      <c r="L138" s="171">
        <v>0</v>
      </c>
      <c r="M138" s="171">
        <v>0</v>
      </c>
      <c r="N138" s="171">
        <v>0</v>
      </c>
    </row>
    <row r="139" spans="1:14" ht="13.5" hidden="1" thickBot="1">
      <c r="A139" s="132" t="s">
        <v>58</v>
      </c>
      <c r="B139" s="156">
        <v>0</v>
      </c>
      <c r="C139" s="147">
        <v>0</v>
      </c>
      <c r="D139" s="147">
        <v>0</v>
      </c>
      <c r="E139" s="147">
        <v>0</v>
      </c>
      <c r="F139" s="147">
        <v>0</v>
      </c>
      <c r="G139" s="150">
        <v>0</v>
      </c>
      <c r="H139" s="150">
        <v>0</v>
      </c>
      <c r="I139" s="150">
        <v>0</v>
      </c>
      <c r="J139" s="150">
        <v>0</v>
      </c>
      <c r="K139" s="150">
        <v>0</v>
      </c>
      <c r="L139" s="150">
        <v>0</v>
      </c>
      <c r="M139" s="150">
        <v>0</v>
      </c>
      <c r="N139" s="147">
        <v>0</v>
      </c>
    </row>
    <row r="140" spans="1:14" ht="13.5" hidden="1" thickBot="1">
      <c r="A140" s="127" t="s">
        <v>158</v>
      </c>
      <c r="B140" s="156">
        <v>0</v>
      </c>
      <c r="C140" s="147">
        <v>0</v>
      </c>
      <c r="D140" s="147">
        <v>0</v>
      </c>
      <c r="E140" s="147">
        <v>0</v>
      </c>
      <c r="F140" s="147">
        <v>0</v>
      </c>
      <c r="G140" s="150">
        <v>0</v>
      </c>
      <c r="H140" s="150">
        <v>0</v>
      </c>
      <c r="I140" s="150">
        <v>0</v>
      </c>
      <c r="J140" s="150">
        <v>0</v>
      </c>
      <c r="K140" s="150">
        <v>0</v>
      </c>
      <c r="L140" s="150">
        <v>0</v>
      </c>
      <c r="M140" s="150">
        <v>0</v>
      </c>
      <c r="N140" s="147">
        <v>0</v>
      </c>
    </row>
    <row r="141" spans="1:14" ht="13.5" hidden="1" thickBot="1">
      <c r="A141" s="134"/>
      <c r="B141" s="156">
        <v>0</v>
      </c>
      <c r="C141" s="143">
        <v>0</v>
      </c>
      <c r="D141" s="143">
        <v>0</v>
      </c>
      <c r="E141" s="143">
        <v>0</v>
      </c>
      <c r="F141" s="143">
        <v>0</v>
      </c>
      <c r="G141" s="167">
        <v>0</v>
      </c>
      <c r="H141" s="167">
        <v>0</v>
      </c>
      <c r="I141" s="143">
        <v>0</v>
      </c>
      <c r="J141" s="143">
        <v>0</v>
      </c>
      <c r="K141" s="143">
        <v>0</v>
      </c>
      <c r="L141" s="143">
        <v>0</v>
      </c>
      <c r="M141" s="143">
        <v>0</v>
      </c>
      <c r="N141" s="143">
        <v>0</v>
      </c>
    </row>
    <row r="142" spans="1:14" ht="13.5" thickTop="1">
      <c r="A142" s="172" t="s">
        <v>141</v>
      </c>
      <c r="B142" s="169"/>
      <c r="C142" s="170"/>
      <c r="D142" s="170"/>
      <c r="E142" s="170"/>
      <c r="F142" s="170"/>
      <c r="G142" s="171"/>
      <c r="H142" s="171"/>
      <c r="I142" s="171"/>
      <c r="J142" s="171"/>
      <c r="K142" s="171"/>
      <c r="L142" s="171"/>
      <c r="M142" s="171"/>
      <c r="N142" s="171"/>
    </row>
    <row r="143" spans="1:14" ht="12.75">
      <c r="A143" s="137" t="s">
        <v>142</v>
      </c>
      <c r="B143" s="156">
        <v>324</v>
      </c>
      <c r="C143" s="150">
        <v>3</v>
      </c>
      <c r="D143" s="150">
        <v>3</v>
      </c>
      <c r="E143" s="150">
        <v>4</v>
      </c>
      <c r="F143" s="150">
        <v>5</v>
      </c>
      <c r="G143" s="150">
        <v>16</v>
      </c>
      <c r="H143" s="150">
        <v>39</v>
      </c>
      <c r="I143" s="150">
        <v>75</v>
      </c>
      <c r="J143" s="150">
        <v>78</v>
      </c>
      <c r="K143" s="150">
        <v>61</v>
      </c>
      <c r="L143" s="150">
        <v>34</v>
      </c>
      <c r="M143" s="150">
        <v>4</v>
      </c>
      <c r="N143" s="150">
        <v>3</v>
      </c>
    </row>
    <row r="144" spans="1:14" ht="12.75">
      <c r="A144" s="127" t="s">
        <v>158</v>
      </c>
      <c r="B144" s="156">
        <v>-4</v>
      </c>
      <c r="C144" s="150">
        <v>-33</v>
      </c>
      <c r="D144" s="150">
        <v>-38</v>
      </c>
      <c r="E144" s="150">
        <v>-42</v>
      </c>
      <c r="F144" s="150">
        <v>-50</v>
      </c>
      <c r="G144" s="150">
        <v>-17</v>
      </c>
      <c r="H144" s="150">
        <v>1</v>
      </c>
      <c r="I144" s="150">
        <v>6</v>
      </c>
      <c r="J144" s="150">
        <v>0</v>
      </c>
      <c r="K144" s="150">
        <v>-2</v>
      </c>
      <c r="L144" s="150">
        <v>2</v>
      </c>
      <c r="M144" s="150">
        <v>-36</v>
      </c>
      <c r="N144" s="150">
        <v>-1</v>
      </c>
    </row>
    <row r="145" spans="1:14" ht="12.75">
      <c r="A145" s="132"/>
      <c r="B145" s="156"/>
      <c r="C145" s="143"/>
      <c r="D145" s="143"/>
      <c r="E145" s="143"/>
      <c r="F145" s="143"/>
      <c r="G145" s="143"/>
      <c r="H145" s="143"/>
      <c r="I145" s="143"/>
      <c r="J145" s="143"/>
      <c r="K145" s="150"/>
      <c r="L145" s="150"/>
      <c r="M145" s="150"/>
      <c r="N145" s="168"/>
    </row>
    <row r="146" spans="1:14" ht="12.75" customHeight="1">
      <c r="A146" s="137" t="s">
        <v>61</v>
      </c>
      <c r="B146" s="156">
        <v>282</v>
      </c>
      <c r="C146" s="147"/>
      <c r="D146" s="147"/>
      <c r="E146" s="147"/>
      <c r="F146" s="147"/>
      <c r="G146" s="143" t="s">
        <v>164</v>
      </c>
      <c r="H146" s="143">
        <v>37</v>
      </c>
      <c r="I146" s="143">
        <v>82</v>
      </c>
      <c r="J146" s="143">
        <v>93</v>
      </c>
      <c r="K146" s="143">
        <v>48</v>
      </c>
      <c r="L146" s="143">
        <v>22</v>
      </c>
      <c r="M146" s="147"/>
      <c r="N146" s="147"/>
    </row>
    <row r="147" spans="1:14" ht="12.75">
      <c r="A147" s="132"/>
      <c r="B147" s="144"/>
      <c r="C147" s="143"/>
      <c r="D147" s="143"/>
      <c r="E147" s="143"/>
      <c r="F147" s="143"/>
      <c r="G147" s="143"/>
      <c r="H147" s="143"/>
      <c r="I147" s="143"/>
      <c r="J147" s="143"/>
      <c r="K147" s="143"/>
      <c r="L147" s="143"/>
      <c r="M147" s="143"/>
      <c r="N147" s="143"/>
    </row>
    <row r="148" spans="1:14" ht="12.75">
      <c r="A148" s="132" t="s">
        <v>166</v>
      </c>
      <c r="B148" s="156">
        <v>47</v>
      </c>
      <c r="C148" s="150">
        <v>4</v>
      </c>
      <c r="D148" s="150">
        <v>4</v>
      </c>
      <c r="E148" s="150">
        <v>7</v>
      </c>
      <c r="F148" s="150">
        <v>7</v>
      </c>
      <c r="G148" s="150">
        <v>6</v>
      </c>
      <c r="H148" s="150">
        <v>5</v>
      </c>
      <c r="I148" s="150">
        <v>5</v>
      </c>
      <c r="J148" s="150">
        <v>3</v>
      </c>
      <c r="K148" s="150">
        <v>1</v>
      </c>
      <c r="L148" s="150">
        <v>1</v>
      </c>
      <c r="M148" s="150">
        <v>1</v>
      </c>
      <c r="N148" s="150">
        <v>1</v>
      </c>
    </row>
    <row r="149" spans="1:14" ht="12.75">
      <c r="A149" s="127" t="s">
        <v>158</v>
      </c>
      <c r="B149" s="156">
        <v>1</v>
      </c>
      <c r="C149" s="150">
        <v>-2</v>
      </c>
      <c r="D149" s="150">
        <v>-23</v>
      </c>
      <c r="E149" s="150">
        <v>-5</v>
      </c>
      <c r="F149" s="150">
        <v>13</v>
      </c>
      <c r="G149" s="150">
        <v>14</v>
      </c>
      <c r="H149" s="150">
        <v>6</v>
      </c>
      <c r="I149" s="150">
        <v>10</v>
      </c>
      <c r="J149" s="150">
        <v>-5</v>
      </c>
      <c r="K149" s="150">
        <v>-18</v>
      </c>
      <c r="L149" s="150">
        <v>6</v>
      </c>
      <c r="M149" s="150">
        <v>-11</v>
      </c>
      <c r="N149" s="150">
        <v>10</v>
      </c>
    </row>
    <row r="150" spans="1:14" ht="13.5" thickBot="1">
      <c r="A150" s="134"/>
      <c r="B150" s="144"/>
      <c r="C150" s="143"/>
      <c r="D150" s="143"/>
      <c r="E150" s="143"/>
      <c r="F150" s="143"/>
      <c r="G150" s="143"/>
      <c r="H150" s="143"/>
      <c r="I150" s="143"/>
      <c r="J150" s="143"/>
      <c r="K150" s="143"/>
      <c r="L150" s="143"/>
      <c r="M150" s="143"/>
      <c r="N150" s="143"/>
    </row>
    <row r="151" spans="1:14" ht="13.5" thickTop="1">
      <c r="A151" s="172" t="s">
        <v>143</v>
      </c>
      <c r="B151" s="169"/>
      <c r="C151" s="170"/>
      <c r="D151" s="170"/>
      <c r="E151" s="170"/>
      <c r="F151" s="170"/>
      <c r="G151" s="171"/>
      <c r="H151" s="171"/>
      <c r="I151" s="171"/>
      <c r="J151" s="171"/>
      <c r="K151" s="171"/>
      <c r="L151" s="171"/>
      <c r="M151" s="171"/>
      <c r="N151" s="171"/>
    </row>
    <row r="152" spans="1:14" ht="12.75">
      <c r="A152" s="132" t="s">
        <v>65</v>
      </c>
      <c r="B152" s="156">
        <v>3900</v>
      </c>
      <c r="C152" s="150">
        <v>194</v>
      </c>
      <c r="D152" s="150">
        <v>187</v>
      </c>
      <c r="E152" s="150">
        <v>283</v>
      </c>
      <c r="F152" s="150">
        <v>308</v>
      </c>
      <c r="G152" s="150">
        <v>426</v>
      </c>
      <c r="H152" s="150">
        <v>532</v>
      </c>
      <c r="I152" s="150">
        <v>613</v>
      </c>
      <c r="J152" s="150">
        <v>496</v>
      </c>
      <c r="K152" s="150">
        <v>335</v>
      </c>
      <c r="L152" s="150">
        <v>243</v>
      </c>
      <c r="M152" s="150">
        <v>152</v>
      </c>
      <c r="N152" s="150">
        <v>129</v>
      </c>
    </row>
    <row r="153" spans="1:14" ht="12.75">
      <c r="A153" s="127" t="s">
        <v>158</v>
      </c>
      <c r="B153" s="156">
        <v>-2</v>
      </c>
      <c r="C153" s="150">
        <v>4</v>
      </c>
      <c r="D153" s="150">
        <v>-9</v>
      </c>
      <c r="E153" s="150">
        <v>10</v>
      </c>
      <c r="F153" s="150">
        <v>-3</v>
      </c>
      <c r="G153" s="150">
        <v>4</v>
      </c>
      <c r="H153" s="150">
        <v>-12</v>
      </c>
      <c r="I153" s="150">
        <v>-14</v>
      </c>
      <c r="J153" s="150">
        <v>-6</v>
      </c>
      <c r="K153" s="150">
        <v>10</v>
      </c>
      <c r="L153" s="150">
        <v>35</v>
      </c>
      <c r="M153" s="150">
        <v>7</v>
      </c>
      <c r="N153" s="150">
        <v>14</v>
      </c>
    </row>
    <row r="155" spans="1:14" ht="12.75">
      <c r="A155" s="92" t="s">
        <v>97</v>
      </c>
      <c r="B155" s="79"/>
      <c r="C155" s="79"/>
      <c r="D155" s="79"/>
      <c r="E155" s="79"/>
      <c r="F155" s="79"/>
      <c r="G155" s="79"/>
      <c r="H155" s="79"/>
      <c r="I155" s="79"/>
      <c r="J155" s="79"/>
      <c r="K155" s="79"/>
      <c r="L155" s="79"/>
      <c r="M155" s="79"/>
      <c r="N155" s="79"/>
    </row>
    <row r="156" spans="1:14" ht="14.25">
      <c r="A156" s="80"/>
      <c r="B156" s="81"/>
      <c r="C156" s="79"/>
      <c r="D156" s="79"/>
      <c r="E156" s="79"/>
      <c r="F156" s="77"/>
      <c r="G156" s="77"/>
      <c r="H156" s="77"/>
      <c r="I156" s="77"/>
      <c r="J156" s="77"/>
      <c r="K156" s="77"/>
      <c r="L156" s="79"/>
      <c r="M156" s="79"/>
      <c r="N156" s="79"/>
    </row>
    <row r="157" spans="1:14" ht="12.75">
      <c r="A157" s="199"/>
      <c r="B157" s="199"/>
      <c r="C157" s="199"/>
      <c r="D157" s="200"/>
      <c r="E157" s="79"/>
      <c r="F157" s="79"/>
      <c r="G157" s="79"/>
      <c r="H157" s="79"/>
      <c r="I157" s="79"/>
      <c r="J157" s="79"/>
      <c r="K157" s="79"/>
      <c r="L157" s="79"/>
      <c r="M157" s="79"/>
      <c r="N157" s="79"/>
    </row>
    <row r="158" spans="1:14" ht="12.75">
      <c r="A158" s="79"/>
      <c r="B158" s="79"/>
      <c r="C158" s="79"/>
      <c r="D158" s="79"/>
      <c r="E158" s="79"/>
      <c r="F158" s="79"/>
      <c r="G158" s="79"/>
      <c r="H158" s="79"/>
      <c r="I158" s="79"/>
      <c r="J158" s="79"/>
      <c r="K158" s="79"/>
      <c r="L158" s="79"/>
      <c r="M158" s="79"/>
      <c r="N158" s="79"/>
    </row>
  </sheetData>
  <sheetProtection/>
  <mergeCells count="1">
    <mergeCell ref="A157:D157"/>
  </mergeCells>
  <printOptions/>
  <pageMargins left="0.7" right="0.7" top="0.75" bottom="0.75" header="0.3" footer="0.3"/>
  <pageSetup fitToHeight="0" fitToWidth="1" horizontalDpi="600" verticalDpi="600" orientation="portrait" scale="48" r:id="rId2"/>
  <rowBreaks count="1" manualBreakCount="1">
    <brk id="98" max="1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N157"/>
  <sheetViews>
    <sheetView showGridLines="0" view="pageBreakPreview" zoomScale="80" zoomScaleSheetLayoutView="80" zoomScalePageLayoutView="0" workbookViewId="0" topLeftCell="A40">
      <selection activeCell="A1" sqref="A1"/>
    </sheetView>
  </sheetViews>
  <sheetFormatPr defaultColWidth="9.140625" defaultRowHeight="12.75"/>
  <cols>
    <col min="1" max="1" width="70.421875" style="0" bestFit="1" customWidth="1"/>
    <col min="2" max="2" width="11.7109375" style="0" bestFit="1" customWidth="1"/>
  </cols>
  <sheetData>
    <row r="1" spans="1:14" ht="20.25">
      <c r="A1" s="121" t="s">
        <v>151</v>
      </c>
      <c r="B1" s="116"/>
      <c r="C1" s="116"/>
      <c r="D1" s="116"/>
      <c r="E1" s="116"/>
      <c r="F1" s="116"/>
      <c r="G1" s="116"/>
      <c r="H1" s="116"/>
      <c r="I1" s="117"/>
      <c r="J1" s="116"/>
      <c r="K1" s="116"/>
      <c r="L1" s="116"/>
      <c r="M1" s="116"/>
      <c r="N1" s="116"/>
    </row>
    <row r="2" spans="1:14" ht="13.5" thickBot="1">
      <c r="A2" s="103" t="s">
        <v>1</v>
      </c>
      <c r="B2" s="87" t="s">
        <v>94</v>
      </c>
      <c r="C2" s="87" t="s">
        <v>3</v>
      </c>
      <c r="D2" s="87" t="s">
        <v>4</v>
      </c>
      <c r="E2" s="87" t="s">
        <v>5</v>
      </c>
      <c r="F2" s="87" t="s">
        <v>6</v>
      </c>
      <c r="G2" s="87" t="s">
        <v>7</v>
      </c>
      <c r="H2" s="87" t="s">
        <v>8</v>
      </c>
      <c r="I2" s="88" t="s">
        <v>9</v>
      </c>
      <c r="J2" s="87" t="s">
        <v>10</v>
      </c>
      <c r="K2" s="87" t="s">
        <v>11</v>
      </c>
      <c r="L2" s="87" t="s">
        <v>12</v>
      </c>
      <c r="M2" s="87" t="s">
        <v>13</v>
      </c>
      <c r="N2" s="87" t="s">
        <v>14</v>
      </c>
    </row>
    <row r="3" spans="1:14" ht="13.5" thickTop="1">
      <c r="A3" s="173" t="s">
        <v>112</v>
      </c>
      <c r="B3" s="138"/>
      <c r="C3" s="124"/>
      <c r="D3" s="124"/>
      <c r="E3" s="124"/>
      <c r="F3" s="124"/>
      <c r="G3" s="124"/>
      <c r="H3" s="124"/>
      <c r="I3" s="139"/>
      <c r="J3" s="124"/>
      <c r="K3" s="124"/>
      <c r="L3" s="124"/>
      <c r="M3" s="124"/>
      <c r="N3" s="124"/>
    </row>
    <row r="4" spans="1:14" ht="12.75">
      <c r="A4" s="126" t="s">
        <v>113</v>
      </c>
      <c r="B4" s="140">
        <v>1535</v>
      </c>
      <c r="C4" s="141">
        <v>69</v>
      </c>
      <c r="D4" s="141">
        <v>64</v>
      </c>
      <c r="E4" s="141">
        <v>76</v>
      </c>
      <c r="F4" s="141">
        <v>88</v>
      </c>
      <c r="G4" s="141">
        <v>104</v>
      </c>
      <c r="H4" s="141">
        <v>143</v>
      </c>
      <c r="I4" s="141">
        <v>279</v>
      </c>
      <c r="J4" s="141">
        <v>277</v>
      </c>
      <c r="K4" s="141">
        <v>154</v>
      </c>
      <c r="L4" s="141">
        <v>112</v>
      </c>
      <c r="M4" s="141">
        <v>88</v>
      </c>
      <c r="N4" s="141">
        <v>80</v>
      </c>
    </row>
    <row r="5" spans="1:14" ht="12.75">
      <c r="A5" s="127" t="s">
        <v>152</v>
      </c>
      <c r="B5" s="142">
        <v>7</v>
      </c>
      <c r="C5" s="143">
        <v>29</v>
      </c>
      <c r="D5" s="143">
        <v>34</v>
      </c>
      <c r="E5" s="143">
        <v>18</v>
      </c>
      <c r="F5" s="143">
        <v>8</v>
      </c>
      <c r="G5" s="143">
        <v>-2</v>
      </c>
      <c r="H5" s="143">
        <v>3</v>
      </c>
      <c r="I5" s="143">
        <v>7</v>
      </c>
      <c r="J5" s="143">
        <v>4</v>
      </c>
      <c r="K5" s="143">
        <v>9</v>
      </c>
      <c r="L5" s="143">
        <v>2</v>
      </c>
      <c r="M5" s="143">
        <v>1</v>
      </c>
      <c r="N5" s="143">
        <v>3</v>
      </c>
    </row>
    <row r="6" spans="1:14" ht="12.75">
      <c r="A6" s="125"/>
      <c r="B6" s="144"/>
      <c r="C6" s="143"/>
      <c r="D6" s="143"/>
      <c r="E6" s="143"/>
      <c r="F6" s="143"/>
      <c r="G6" s="143"/>
      <c r="H6" s="143"/>
      <c r="I6" s="143"/>
      <c r="J6" s="143"/>
      <c r="K6" s="143"/>
      <c r="L6" s="143"/>
      <c r="M6" s="143"/>
      <c r="N6" s="143"/>
    </row>
    <row r="7" spans="1:14" ht="12.75">
      <c r="A7" s="128" t="s">
        <v>115</v>
      </c>
      <c r="B7" s="142">
        <v>1335</v>
      </c>
      <c r="C7" s="143">
        <v>67</v>
      </c>
      <c r="D7" s="143">
        <v>62</v>
      </c>
      <c r="E7" s="143">
        <v>73</v>
      </c>
      <c r="F7" s="143">
        <v>83</v>
      </c>
      <c r="G7" s="143">
        <v>93</v>
      </c>
      <c r="H7" s="143">
        <v>119</v>
      </c>
      <c r="I7" s="143">
        <v>230</v>
      </c>
      <c r="J7" s="143">
        <v>225</v>
      </c>
      <c r="K7" s="143">
        <v>125</v>
      </c>
      <c r="L7" s="143">
        <v>99</v>
      </c>
      <c r="M7" s="143">
        <v>82</v>
      </c>
      <c r="N7" s="143">
        <v>76</v>
      </c>
    </row>
    <row r="8" spans="1:14" ht="12.75">
      <c r="A8" s="127" t="s">
        <v>153</v>
      </c>
      <c r="B8" s="142">
        <v>9</v>
      </c>
      <c r="C8" s="143">
        <v>29</v>
      </c>
      <c r="D8" s="143">
        <v>33</v>
      </c>
      <c r="E8" s="143">
        <v>18</v>
      </c>
      <c r="F8" s="143">
        <v>8</v>
      </c>
      <c r="G8" s="143">
        <v>-3</v>
      </c>
      <c r="H8" s="143">
        <v>5</v>
      </c>
      <c r="I8" s="143">
        <v>10</v>
      </c>
      <c r="J8" s="143">
        <v>7</v>
      </c>
      <c r="K8" s="143">
        <v>15</v>
      </c>
      <c r="L8" s="143">
        <v>4</v>
      </c>
      <c r="M8" s="143">
        <v>1</v>
      </c>
      <c r="N8" s="143">
        <v>5</v>
      </c>
    </row>
    <row r="9" spans="1:14" ht="12.75">
      <c r="A9" s="127"/>
      <c r="B9" s="145"/>
      <c r="C9" s="146"/>
      <c r="D9" s="146"/>
      <c r="E9" s="146"/>
      <c r="F9" s="146"/>
      <c r="G9" s="146"/>
      <c r="H9" s="146"/>
      <c r="I9" s="146"/>
      <c r="J9" s="146"/>
      <c r="K9" s="146"/>
      <c r="L9" s="146"/>
      <c r="M9" s="146"/>
      <c r="N9" s="146"/>
    </row>
    <row r="10" spans="1:14" ht="12.75">
      <c r="A10" s="128" t="s">
        <v>117</v>
      </c>
      <c r="B10" s="142">
        <v>51</v>
      </c>
      <c r="C10" s="143">
        <v>1</v>
      </c>
      <c r="D10" s="143">
        <v>1</v>
      </c>
      <c r="E10" s="143">
        <v>2</v>
      </c>
      <c r="F10" s="143">
        <v>3</v>
      </c>
      <c r="G10" s="143">
        <v>4</v>
      </c>
      <c r="H10" s="143">
        <v>6</v>
      </c>
      <c r="I10" s="143">
        <v>10</v>
      </c>
      <c r="J10" s="143">
        <v>11</v>
      </c>
      <c r="K10" s="143">
        <v>5</v>
      </c>
      <c r="L10" s="143">
        <v>4</v>
      </c>
      <c r="M10" s="143">
        <v>3</v>
      </c>
      <c r="N10" s="143">
        <v>2</v>
      </c>
    </row>
    <row r="11" spans="1:14" ht="12.75">
      <c r="A11" s="127" t="s">
        <v>153</v>
      </c>
      <c r="B11" s="142">
        <v>2</v>
      </c>
      <c r="C11" s="143">
        <v>0</v>
      </c>
      <c r="D11" s="143">
        <v>21</v>
      </c>
      <c r="E11" s="143">
        <v>44</v>
      </c>
      <c r="F11" s="143">
        <v>10</v>
      </c>
      <c r="G11" s="143">
        <v>-4</v>
      </c>
      <c r="H11" s="143">
        <v>18</v>
      </c>
      <c r="I11" s="143">
        <v>-3</v>
      </c>
      <c r="J11" s="143">
        <v>-1</v>
      </c>
      <c r="K11" s="143">
        <v>-12</v>
      </c>
      <c r="L11" s="143">
        <v>9</v>
      </c>
      <c r="M11" s="143">
        <v>2</v>
      </c>
      <c r="N11" s="143">
        <v>-8</v>
      </c>
    </row>
    <row r="12" spans="1:14" ht="12.75">
      <c r="A12" s="127"/>
      <c r="B12" s="142"/>
      <c r="C12" s="143"/>
      <c r="D12" s="143"/>
      <c r="E12" s="143"/>
      <c r="F12" s="143"/>
      <c r="G12" s="143"/>
      <c r="H12" s="143"/>
      <c r="I12" s="143"/>
      <c r="J12" s="143"/>
      <c r="K12" s="143"/>
      <c r="L12" s="143"/>
      <c r="M12" s="143"/>
      <c r="N12" s="143"/>
    </row>
    <row r="13" spans="1:14" ht="12.75">
      <c r="A13" s="129" t="s">
        <v>118</v>
      </c>
      <c r="B13" s="142">
        <v>41</v>
      </c>
      <c r="C13" s="143">
        <v>1</v>
      </c>
      <c r="D13" s="143">
        <v>1</v>
      </c>
      <c r="E13" s="143">
        <v>1</v>
      </c>
      <c r="F13" s="143">
        <v>1</v>
      </c>
      <c r="G13" s="143">
        <v>2</v>
      </c>
      <c r="H13" s="143">
        <v>5</v>
      </c>
      <c r="I13" s="143">
        <v>10</v>
      </c>
      <c r="J13" s="143">
        <v>10</v>
      </c>
      <c r="K13" s="143">
        <v>6</v>
      </c>
      <c r="L13" s="143">
        <v>2</v>
      </c>
      <c r="M13" s="143">
        <v>1</v>
      </c>
      <c r="N13" s="143">
        <v>1</v>
      </c>
    </row>
    <row r="14" spans="1:14" ht="12.75">
      <c r="A14" s="127" t="s">
        <v>153</v>
      </c>
      <c r="B14" s="142">
        <v>11</v>
      </c>
      <c r="C14" s="143">
        <v>43</v>
      </c>
      <c r="D14" s="143">
        <v>248</v>
      </c>
      <c r="E14" s="143">
        <v>54</v>
      </c>
      <c r="F14" s="143">
        <v>-4</v>
      </c>
      <c r="G14" s="143">
        <v>-26</v>
      </c>
      <c r="H14" s="143">
        <v>24</v>
      </c>
      <c r="I14" s="143">
        <v>20</v>
      </c>
      <c r="J14" s="143">
        <v>5</v>
      </c>
      <c r="K14" s="143">
        <v>10</v>
      </c>
      <c r="L14" s="143">
        <v>-10</v>
      </c>
      <c r="M14" s="143">
        <v>11</v>
      </c>
      <c r="N14" s="143">
        <v>-4</v>
      </c>
    </row>
    <row r="15" spans="1:14" ht="12.75">
      <c r="A15" s="127"/>
      <c r="B15" s="142"/>
      <c r="C15" s="143"/>
      <c r="D15" s="143"/>
      <c r="E15" s="143"/>
      <c r="F15" s="143"/>
      <c r="G15" s="143"/>
      <c r="H15" s="143"/>
      <c r="I15" s="143"/>
      <c r="J15" s="143"/>
      <c r="K15" s="143"/>
      <c r="L15" s="143"/>
      <c r="M15" s="143"/>
      <c r="N15" s="143"/>
    </row>
    <row r="16" spans="1:14" ht="12.75">
      <c r="A16" s="129" t="s">
        <v>119</v>
      </c>
      <c r="B16" s="142">
        <v>94</v>
      </c>
      <c r="C16" s="147"/>
      <c r="D16" s="147"/>
      <c r="E16" s="147"/>
      <c r="F16" s="147"/>
      <c r="G16" s="143">
        <v>7</v>
      </c>
      <c r="H16" s="143">
        <v>11</v>
      </c>
      <c r="I16" s="143">
        <v>25</v>
      </c>
      <c r="J16" s="143">
        <v>26</v>
      </c>
      <c r="K16" s="143">
        <v>15</v>
      </c>
      <c r="L16" s="143">
        <v>7</v>
      </c>
      <c r="M16" s="143">
        <v>3</v>
      </c>
      <c r="N16" s="143">
        <v>1</v>
      </c>
    </row>
    <row r="17" spans="1:14" ht="12.75">
      <c r="A17" s="127" t="s">
        <v>153</v>
      </c>
      <c r="B17" s="142">
        <v>-9</v>
      </c>
      <c r="C17" s="147"/>
      <c r="D17" s="147"/>
      <c r="E17" s="147"/>
      <c r="F17" s="147"/>
      <c r="G17" s="143">
        <v>18</v>
      </c>
      <c r="H17" s="143">
        <v>-5</v>
      </c>
      <c r="I17" s="143">
        <v>-8</v>
      </c>
      <c r="J17" s="143">
        <v>-10</v>
      </c>
      <c r="K17" s="143">
        <v>-15</v>
      </c>
      <c r="L17" s="143">
        <v>-17</v>
      </c>
      <c r="M17" s="143">
        <v>-14</v>
      </c>
      <c r="N17" s="143">
        <v>-30</v>
      </c>
    </row>
    <row r="18" spans="1:14" ht="12.75">
      <c r="A18" s="127"/>
      <c r="B18" s="142"/>
      <c r="C18" s="143"/>
      <c r="D18" s="143"/>
      <c r="E18" s="143"/>
      <c r="F18" s="143"/>
      <c r="G18" s="143"/>
      <c r="H18" s="143"/>
      <c r="I18" s="143"/>
      <c r="J18" s="143"/>
      <c r="K18" s="143"/>
      <c r="L18" s="143"/>
      <c r="M18" s="143"/>
      <c r="N18" s="143"/>
    </row>
    <row r="19" spans="1:14" ht="12.75">
      <c r="A19" s="129" t="s">
        <v>120</v>
      </c>
      <c r="B19" s="142">
        <v>14</v>
      </c>
      <c r="C19" s="147"/>
      <c r="D19" s="147"/>
      <c r="E19" s="147"/>
      <c r="F19" s="147"/>
      <c r="G19" s="147"/>
      <c r="H19" s="143">
        <v>2</v>
      </c>
      <c r="I19" s="143">
        <v>5</v>
      </c>
      <c r="J19" s="143">
        <v>5</v>
      </c>
      <c r="K19" s="143">
        <v>3</v>
      </c>
      <c r="L19" s="147"/>
      <c r="M19" s="147"/>
      <c r="N19" s="147"/>
    </row>
    <row r="20" spans="1:14" ht="12.75">
      <c r="A20" s="127" t="s">
        <v>153</v>
      </c>
      <c r="B20" s="142" t="s">
        <v>109</v>
      </c>
      <c r="C20" s="147"/>
      <c r="D20" s="147"/>
      <c r="E20" s="147"/>
      <c r="F20" s="147"/>
      <c r="G20" s="147"/>
      <c r="H20" s="143" t="s">
        <v>109</v>
      </c>
      <c r="I20" s="143">
        <v>-34</v>
      </c>
      <c r="J20" s="143">
        <v>-24</v>
      </c>
      <c r="K20" s="143">
        <v>-34</v>
      </c>
      <c r="L20" s="147"/>
      <c r="M20" s="147"/>
      <c r="N20" s="147"/>
    </row>
    <row r="21" spans="1:14" ht="12.75">
      <c r="A21" s="127"/>
      <c r="B21" s="142"/>
      <c r="C21" s="143"/>
      <c r="D21" s="143"/>
      <c r="E21" s="143"/>
      <c r="F21" s="143"/>
      <c r="G21" s="143"/>
      <c r="H21" s="143"/>
      <c r="I21" s="143"/>
      <c r="J21" s="143"/>
      <c r="K21" s="143"/>
      <c r="L21" s="143"/>
      <c r="M21" s="143"/>
      <c r="N21" s="143"/>
    </row>
    <row r="22" spans="1:14" ht="12.75">
      <c r="A22" s="130" t="s">
        <v>122</v>
      </c>
      <c r="B22" s="148"/>
      <c r="C22" s="149"/>
      <c r="D22" s="149"/>
      <c r="E22" s="149"/>
      <c r="F22" s="149"/>
      <c r="G22" s="149"/>
      <c r="H22" s="149"/>
      <c r="I22" s="149"/>
      <c r="J22" s="149"/>
      <c r="K22" s="149"/>
      <c r="L22" s="149"/>
      <c r="M22" s="149"/>
      <c r="N22" s="149"/>
    </row>
    <row r="23" spans="1:14" ht="12.75">
      <c r="A23" s="128" t="s">
        <v>123</v>
      </c>
      <c r="B23" s="142">
        <v>701</v>
      </c>
      <c r="C23" s="143">
        <v>34</v>
      </c>
      <c r="D23" s="143">
        <v>28</v>
      </c>
      <c r="E23" s="143">
        <v>29</v>
      </c>
      <c r="F23" s="143">
        <v>39</v>
      </c>
      <c r="G23" s="143">
        <v>50</v>
      </c>
      <c r="H23" s="143">
        <v>63</v>
      </c>
      <c r="I23" s="143">
        <v>88</v>
      </c>
      <c r="J23" s="143">
        <v>125</v>
      </c>
      <c r="K23" s="143">
        <v>86</v>
      </c>
      <c r="L23" s="143">
        <v>72</v>
      </c>
      <c r="M23" s="143">
        <v>45</v>
      </c>
      <c r="N23" s="143">
        <v>43</v>
      </c>
    </row>
    <row r="24" spans="1:14" ht="12.75">
      <c r="A24" s="127" t="s">
        <v>153</v>
      </c>
      <c r="B24" s="142">
        <v>11</v>
      </c>
      <c r="C24" s="143">
        <v>-9</v>
      </c>
      <c r="D24" s="143">
        <v>10</v>
      </c>
      <c r="E24" s="143">
        <v>-13</v>
      </c>
      <c r="F24" s="143">
        <v>1</v>
      </c>
      <c r="G24" s="143">
        <v>10</v>
      </c>
      <c r="H24" s="143">
        <v>14</v>
      </c>
      <c r="I24" s="143">
        <v>7</v>
      </c>
      <c r="J24" s="143">
        <v>21</v>
      </c>
      <c r="K24" s="143">
        <v>15</v>
      </c>
      <c r="L24" s="143">
        <v>14</v>
      </c>
      <c r="M24" s="143">
        <v>18</v>
      </c>
      <c r="N24" s="143">
        <v>28</v>
      </c>
    </row>
    <row r="25" spans="1:14" ht="12.75">
      <c r="A25" s="132"/>
      <c r="B25" s="144"/>
      <c r="C25" s="143"/>
      <c r="D25" s="143"/>
      <c r="E25" s="143"/>
      <c r="F25" s="143"/>
      <c r="G25" s="143"/>
      <c r="H25" s="143"/>
      <c r="I25" s="143"/>
      <c r="J25" s="143"/>
      <c r="K25" s="143"/>
      <c r="L25" s="143"/>
      <c r="M25" s="143"/>
      <c r="N25" s="143"/>
    </row>
    <row r="26" spans="1:14" ht="12.75">
      <c r="A26" s="126" t="s">
        <v>21</v>
      </c>
      <c r="B26" s="140">
        <v>2237</v>
      </c>
      <c r="C26" s="141">
        <v>104</v>
      </c>
      <c r="D26" s="141">
        <v>92</v>
      </c>
      <c r="E26" s="141">
        <v>105</v>
      </c>
      <c r="F26" s="141">
        <v>127</v>
      </c>
      <c r="G26" s="141">
        <v>154</v>
      </c>
      <c r="H26" s="141">
        <v>205</v>
      </c>
      <c r="I26" s="141">
        <v>367</v>
      </c>
      <c r="J26" s="141">
        <v>402</v>
      </c>
      <c r="K26" s="141">
        <v>240</v>
      </c>
      <c r="L26" s="141">
        <v>184</v>
      </c>
      <c r="M26" s="141">
        <v>133</v>
      </c>
      <c r="N26" s="141">
        <v>123</v>
      </c>
    </row>
    <row r="27" spans="1:14" ht="12.75">
      <c r="A27" s="127" t="s">
        <v>152</v>
      </c>
      <c r="B27" s="142">
        <v>8</v>
      </c>
      <c r="C27" s="143">
        <v>13</v>
      </c>
      <c r="D27" s="143">
        <v>25</v>
      </c>
      <c r="E27" s="143">
        <v>8</v>
      </c>
      <c r="F27" s="143">
        <v>6</v>
      </c>
      <c r="G27" s="143">
        <v>1</v>
      </c>
      <c r="H27" s="143">
        <v>7</v>
      </c>
      <c r="I27" s="143">
        <v>7</v>
      </c>
      <c r="J27" s="143">
        <v>9</v>
      </c>
      <c r="K27" s="143">
        <v>11</v>
      </c>
      <c r="L27" s="143">
        <v>6</v>
      </c>
      <c r="M27" s="143">
        <v>6</v>
      </c>
      <c r="N27" s="143">
        <v>11</v>
      </c>
    </row>
    <row r="28" spans="1:14" ht="13.5" thickBot="1">
      <c r="A28" s="127"/>
      <c r="B28" s="142"/>
      <c r="C28" s="143"/>
      <c r="D28" s="143"/>
      <c r="E28" s="143"/>
      <c r="F28" s="143"/>
      <c r="G28" s="151"/>
      <c r="H28" s="151"/>
      <c r="I28" s="151"/>
      <c r="J28" s="151"/>
      <c r="K28" s="151"/>
      <c r="L28" s="151"/>
      <c r="M28" s="151"/>
      <c r="N28" s="151"/>
    </row>
    <row r="29" spans="1:14" ht="13.5" thickTop="1">
      <c r="A29" s="172" t="s">
        <v>124</v>
      </c>
      <c r="B29" s="169"/>
      <c r="C29" s="170"/>
      <c r="D29" s="170"/>
      <c r="E29" s="170"/>
      <c r="F29" s="170"/>
      <c r="G29" s="171"/>
      <c r="H29" s="171"/>
      <c r="I29" s="171"/>
      <c r="J29" s="171"/>
      <c r="K29" s="171"/>
      <c r="L29" s="171"/>
      <c r="M29" s="171"/>
      <c r="N29" s="171"/>
    </row>
    <row r="30" spans="1:14" ht="12.75">
      <c r="A30" s="132" t="s">
        <v>42</v>
      </c>
      <c r="B30" s="142">
        <v>238</v>
      </c>
      <c r="C30" s="147"/>
      <c r="D30" s="147"/>
      <c r="E30" s="147"/>
      <c r="F30" s="147"/>
      <c r="G30" s="147"/>
      <c r="H30" s="143">
        <v>25</v>
      </c>
      <c r="I30" s="147"/>
      <c r="J30" s="147"/>
      <c r="K30" s="143">
        <v>123</v>
      </c>
      <c r="L30" s="147"/>
      <c r="M30" s="143">
        <v>91</v>
      </c>
      <c r="N30" s="147"/>
    </row>
    <row r="31" spans="1:14" ht="12.75">
      <c r="A31" s="127" t="s">
        <v>152</v>
      </c>
      <c r="B31" s="142">
        <v>7</v>
      </c>
      <c r="C31" s="147"/>
      <c r="D31" s="147"/>
      <c r="E31" s="147"/>
      <c r="F31" s="147"/>
      <c r="G31" s="147"/>
      <c r="H31" s="143">
        <v>5</v>
      </c>
      <c r="I31" s="147"/>
      <c r="J31" s="147"/>
      <c r="K31" s="143">
        <v>4</v>
      </c>
      <c r="L31" s="147"/>
      <c r="M31" s="143">
        <v>12</v>
      </c>
      <c r="N31" s="147"/>
    </row>
    <row r="32" spans="1:14" ht="12.75">
      <c r="A32" s="132"/>
      <c r="B32" s="152"/>
      <c r="C32" s="143"/>
      <c r="D32" s="143"/>
      <c r="E32" s="143"/>
      <c r="F32" s="143"/>
      <c r="G32" s="151"/>
      <c r="H32" s="151"/>
      <c r="I32" s="151"/>
      <c r="J32" s="151"/>
      <c r="K32" s="151"/>
      <c r="L32" s="151"/>
      <c r="M32" s="151"/>
      <c r="N32" s="151"/>
    </row>
    <row r="33" spans="1:14" ht="12.75">
      <c r="A33" s="132" t="s">
        <v>29</v>
      </c>
      <c r="B33" s="142">
        <v>83</v>
      </c>
      <c r="C33" s="147"/>
      <c r="D33" s="147"/>
      <c r="E33" s="147"/>
      <c r="F33" s="147"/>
      <c r="G33" s="143">
        <v>7</v>
      </c>
      <c r="H33" s="143">
        <v>3</v>
      </c>
      <c r="I33" s="143">
        <v>9</v>
      </c>
      <c r="J33" s="143">
        <v>8</v>
      </c>
      <c r="K33" s="143">
        <v>30</v>
      </c>
      <c r="L33" s="143">
        <v>27</v>
      </c>
      <c r="M33" s="147"/>
      <c r="N33" s="147"/>
    </row>
    <row r="34" spans="1:14" ht="12.75">
      <c r="A34" s="127" t="s">
        <v>152</v>
      </c>
      <c r="B34" s="142">
        <v>-7</v>
      </c>
      <c r="C34" s="147"/>
      <c r="D34" s="147"/>
      <c r="E34" s="147"/>
      <c r="F34" s="147"/>
      <c r="G34" s="143">
        <v>-24</v>
      </c>
      <c r="H34" s="143">
        <v>-63</v>
      </c>
      <c r="I34" s="143">
        <v>-8</v>
      </c>
      <c r="J34" s="143">
        <v>26</v>
      </c>
      <c r="K34" s="143">
        <v>11</v>
      </c>
      <c r="L34" s="143">
        <v>-10</v>
      </c>
      <c r="M34" s="147"/>
      <c r="N34" s="147"/>
    </row>
    <row r="35" spans="1:14" ht="13.5" thickBot="1">
      <c r="A35" s="134"/>
      <c r="B35" s="142"/>
      <c r="C35" s="143"/>
      <c r="D35" s="143"/>
      <c r="E35" s="153"/>
      <c r="F35" s="143"/>
      <c r="G35" s="143"/>
      <c r="H35" s="143"/>
      <c r="I35" s="143"/>
      <c r="J35" s="143"/>
      <c r="K35" s="143"/>
      <c r="L35" s="143"/>
      <c r="M35" s="143"/>
      <c r="N35" s="143"/>
    </row>
    <row r="36" spans="1:14" ht="13.5" thickTop="1">
      <c r="A36" s="172" t="s">
        <v>125</v>
      </c>
      <c r="B36" s="169"/>
      <c r="C36" s="170"/>
      <c r="D36" s="170"/>
      <c r="E36" s="170"/>
      <c r="F36" s="170"/>
      <c r="G36" s="171"/>
      <c r="H36" s="171"/>
      <c r="I36" s="171"/>
      <c r="J36" s="171"/>
      <c r="K36" s="171"/>
      <c r="L36" s="171"/>
      <c r="M36" s="171"/>
      <c r="N36" s="171"/>
    </row>
    <row r="37" spans="1:14" ht="12.75">
      <c r="A37" s="132" t="s">
        <v>44</v>
      </c>
      <c r="B37" s="142">
        <v>1957</v>
      </c>
      <c r="C37" s="143">
        <v>114</v>
      </c>
      <c r="D37" s="143">
        <v>125</v>
      </c>
      <c r="E37" s="143">
        <v>162</v>
      </c>
      <c r="F37" s="143">
        <v>169</v>
      </c>
      <c r="G37" s="143">
        <v>166</v>
      </c>
      <c r="H37" s="143">
        <v>170</v>
      </c>
      <c r="I37" s="143">
        <v>194</v>
      </c>
      <c r="J37" s="143">
        <v>221</v>
      </c>
      <c r="K37" s="143">
        <v>186</v>
      </c>
      <c r="L37" s="143">
        <v>174</v>
      </c>
      <c r="M37" s="143">
        <v>133</v>
      </c>
      <c r="N37" s="143">
        <v>143</v>
      </c>
    </row>
    <row r="38" spans="1:14" ht="12.75">
      <c r="A38" s="127" t="s">
        <v>152</v>
      </c>
      <c r="B38" s="142">
        <v>6</v>
      </c>
      <c r="C38" s="143">
        <v>-2</v>
      </c>
      <c r="D38" s="143">
        <v>4</v>
      </c>
      <c r="E38" s="143">
        <v>7</v>
      </c>
      <c r="F38" s="143">
        <v>2</v>
      </c>
      <c r="G38" s="143">
        <v>9</v>
      </c>
      <c r="H38" s="143">
        <v>11</v>
      </c>
      <c r="I38" s="143">
        <v>4</v>
      </c>
      <c r="J38" s="143">
        <v>4</v>
      </c>
      <c r="K38" s="143">
        <v>7</v>
      </c>
      <c r="L38" s="143">
        <v>8</v>
      </c>
      <c r="M38" s="143">
        <v>7</v>
      </c>
      <c r="N38" s="143">
        <v>6</v>
      </c>
    </row>
    <row r="39" spans="1:14" ht="13.5" thickBot="1">
      <c r="A39" s="127"/>
      <c r="B39" s="122"/>
      <c r="C39" s="124"/>
      <c r="D39" s="124"/>
      <c r="E39" s="124"/>
      <c r="F39" s="124"/>
      <c r="G39" s="124"/>
      <c r="H39" s="124"/>
      <c r="I39" s="123"/>
      <c r="J39" s="123"/>
      <c r="K39" s="123"/>
      <c r="L39" s="123"/>
      <c r="M39" s="123"/>
      <c r="N39" s="123"/>
    </row>
    <row r="40" spans="1:14" ht="13.5" thickTop="1">
      <c r="A40" s="172" t="s">
        <v>165</v>
      </c>
      <c r="B40" s="169"/>
      <c r="C40" s="170"/>
      <c r="D40" s="170"/>
      <c r="E40" s="170"/>
      <c r="F40" s="170"/>
      <c r="G40" s="171"/>
      <c r="H40" s="171"/>
      <c r="I40" s="171"/>
      <c r="J40" s="171"/>
      <c r="K40" s="171"/>
      <c r="L40" s="171"/>
      <c r="M40" s="171"/>
      <c r="N40" s="171"/>
    </row>
    <row r="41" spans="1:14" ht="12.75">
      <c r="A41" s="132" t="s">
        <v>157</v>
      </c>
      <c r="B41" s="142">
        <v>2380000</v>
      </c>
      <c r="C41" s="147"/>
      <c r="D41" s="147"/>
      <c r="E41" s="147"/>
      <c r="F41" s="147"/>
      <c r="G41" s="147"/>
      <c r="H41" s="147"/>
      <c r="I41" s="147"/>
      <c r="J41" s="147"/>
      <c r="K41" s="147"/>
      <c r="L41" s="147"/>
      <c r="M41" s="147"/>
      <c r="N41" s="147"/>
    </row>
    <row r="42" spans="1:14" ht="13.5" thickBot="1">
      <c r="A42" s="127"/>
      <c r="B42" s="122"/>
      <c r="C42" s="124"/>
      <c r="D42" s="124"/>
      <c r="E42" s="124"/>
      <c r="F42" s="124"/>
      <c r="G42" s="124"/>
      <c r="H42" s="124"/>
      <c r="I42" s="123"/>
      <c r="J42" s="123"/>
      <c r="K42" s="123"/>
      <c r="L42" s="123"/>
      <c r="M42" s="123"/>
      <c r="N42" s="123"/>
    </row>
    <row r="43" spans="1:14" ht="13.5" thickTop="1">
      <c r="A43" s="172" t="s">
        <v>126</v>
      </c>
      <c r="B43" s="169"/>
      <c r="C43" s="170"/>
      <c r="D43" s="170"/>
      <c r="E43" s="170"/>
      <c r="F43" s="170"/>
      <c r="G43" s="171"/>
      <c r="H43" s="171"/>
      <c r="I43" s="171"/>
      <c r="J43" s="171"/>
      <c r="K43" s="171"/>
      <c r="L43" s="171"/>
      <c r="M43" s="171"/>
      <c r="N43" s="171"/>
    </row>
    <row r="44" spans="1:14" ht="12.75">
      <c r="A44" s="135" t="s">
        <v>23</v>
      </c>
      <c r="B44" s="140"/>
      <c r="C44" s="141"/>
      <c r="D44" s="141"/>
      <c r="E44" s="141"/>
      <c r="F44" s="141"/>
      <c r="G44" s="141"/>
      <c r="H44" s="141"/>
      <c r="I44" s="141"/>
      <c r="J44" s="149"/>
      <c r="K44" s="149"/>
      <c r="L44" s="149"/>
      <c r="M44" s="149"/>
      <c r="N44" s="149"/>
    </row>
    <row r="45" spans="1:14" ht="12.75">
      <c r="A45" s="136" t="s">
        <v>24</v>
      </c>
      <c r="B45" s="142">
        <v>42</v>
      </c>
      <c r="C45" s="143">
        <v>22</v>
      </c>
      <c r="D45" s="143">
        <v>25</v>
      </c>
      <c r="E45" s="143">
        <v>26</v>
      </c>
      <c r="F45" s="143">
        <v>26</v>
      </c>
      <c r="G45" s="143">
        <v>27</v>
      </c>
      <c r="H45" s="143">
        <v>42</v>
      </c>
      <c r="I45" s="143">
        <v>68</v>
      </c>
      <c r="J45" s="143">
        <v>75</v>
      </c>
      <c r="K45" s="143">
        <v>64</v>
      </c>
      <c r="L45" s="143">
        <v>43</v>
      </c>
      <c r="M45" s="143">
        <v>30</v>
      </c>
      <c r="N45" s="143">
        <v>24</v>
      </c>
    </row>
    <row r="46" spans="1:14" ht="12.75">
      <c r="A46" s="136" t="s">
        <v>155</v>
      </c>
      <c r="B46" s="142">
        <v>1</v>
      </c>
      <c r="C46" s="143">
        <v>2</v>
      </c>
      <c r="D46" s="143">
        <v>-1</v>
      </c>
      <c r="E46" s="143">
        <v>-3</v>
      </c>
      <c r="F46" s="143">
        <v>0</v>
      </c>
      <c r="G46" s="143">
        <v>-4</v>
      </c>
      <c r="H46" s="143">
        <v>2</v>
      </c>
      <c r="I46" s="143">
        <v>6</v>
      </c>
      <c r="J46" s="143">
        <v>4</v>
      </c>
      <c r="K46" s="143">
        <v>4</v>
      </c>
      <c r="L46" s="143">
        <v>0</v>
      </c>
      <c r="M46" s="143">
        <v>2</v>
      </c>
      <c r="N46" s="143">
        <v>3</v>
      </c>
    </row>
    <row r="47" spans="1:14" ht="12.75">
      <c r="A47" s="136" t="s">
        <v>128</v>
      </c>
      <c r="B47" s="142">
        <v>178</v>
      </c>
      <c r="C47" s="143">
        <v>6</v>
      </c>
      <c r="D47" s="143">
        <v>6</v>
      </c>
      <c r="E47" s="143">
        <v>8</v>
      </c>
      <c r="F47" s="143">
        <v>8</v>
      </c>
      <c r="G47" s="143">
        <v>11</v>
      </c>
      <c r="H47" s="143">
        <v>17</v>
      </c>
      <c r="I47" s="143">
        <v>30</v>
      </c>
      <c r="J47" s="143">
        <v>33</v>
      </c>
      <c r="K47" s="143">
        <v>27</v>
      </c>
      <c r="L47" s="143">
        <v>16</v>
      </c>
      <c r="M47" s="143">
        <v>9</v>
      </c>
      <c r="N47" s="143">
        <v>7</v>
      </c>
    </row>
    <row r="48" spans="1:14" ht="12.75">
      <c r="A48" s="127" t="s">
        <v>152</v>
      </c>
      <c r="B48" s="142">
        <v>3</v>
      </c>
      <c r="C48" s="143">
        <v>10</v>
      </c>
      <c r="D48" s="143">
        <v>-4</v>
      </c>
      <c r="E48" s="143">
        <v>-10</v>
      </c>
      <c r="F48" s="143">
        <v>1</v>
      </c>
      <c r="G48" s="143">
        <v>-11</v>
      </c>
      <c r="H48" s="143">
        <v>5</v>
      </c>
      <c r="I48" s="143">
        <v>7</v>
      </c>
      <c r="J48" s="143">
        <v>6</v>
      </c>
      <c r="K48" s="143">
        <v>6</v>
      </c>
      <c r="L48" s="143">
        <v>-3</v>
      </c>
      <c r="M48" s="143">
        <v>4</v>
      </c>
      <c r="N48" s="143">
        <v>14</v>
      </c>
    </row>
    <row r="49" spans="1:14" ht="12.75">
      <c r="A49" s="134"/>
      <c r="B49" s="142"/>
      <c r="C49" s="143"/>
      <c r="D49" s="143"/>
      <c r="E49" s="143"/>
      <c r="F49" s="143"/>
      <c r="G49" s="143"/>
      <c r="H49" s="143"/>
      <c r="I49" s="143"/>
      <c r="J49" s="143"/>
      <c r="K49" s="143"/>
      <c r="L49" s="143"/>
      <c r="M49" s="143"/>
      <c r="N49" s="143"/>
    </row>
    <row r="50" spans="1:14" ht="12.75">
      <c r="A50" s="135" t="s">
        <v>27</v>
      </c>
      <c r="B50" s="140"/>
      <c r="C50" s="141"/>
      <c r="D50" s="141"/>
      <c r="E50" s="141"/>
      <c r="F50" s="141"/>
      <c r="G50" s="141"/>
      <c r="H50" s="141"/>
      <c r="I50" s="141"/>
      <c r="J50" s="149"/>
      <c r="K50" s="149"/>
      <c r="L50" s="149"/>
      <c r="M50" s="149"/>
      <c r="N50" s="149"/>
    </row>
    <row r="51" spans="1:14" ht="12.75">
      <c r="A51" s="136" t="s">
        <v>24</v>
      </c>
      <c r="B51" s="142">
        <v>64</v>
      </c>
      <c r="C51" s="143">
        <v>45</v>
      </c>
      <c r="D51" s="143">
        <v>50</v>
      </c>
      <c r="E51" s="143">
        <v>58</v>
      </c>
      <c r="F51" s="143">
        <v>68</v>
      </c>
      <c r="G51" s="143">
        <v>57</v>
      </c>
      <c r="H51" s="143">
        <v>65</v>
      </c>
      <c r="I51" s="143">
        <v>74</v>
      </c>
      <c r="J51" s="143">
        <v>82</v>
      </c>
      <c r="K51" s="143">
        <v>88</v>
      </c>
      <c r="L51" s="143">
        <v>68</v>
      </c>
      <c r="M51" s="143">
        <v>63</v>
      </c>
      <c r="N51" s="143">
        <v>46</v>
      </c>
    </row>
    <row r="52" spans="1:14" ht="12.75">
      <c r="A52" s="136" t="s">
        <v>155</v>
      </c>
      <c r="B52" s="142">
        <v>3</v>
      </c>
      <c r="C52" s="143">
        <v>4</v>
      </c>
      <c r="D52" s="143">
        <v>-2</v>
      </c>
      <c r="E52" s="143">
        <v>-2</v>
      </c>
      <c r="F52" s="143">
        <v>5</v>
      </c>
      <c r="G52" s="143">
        <v>6</v>
      </c>
      <c r="H52" s="143">
        <v>4</v>
      </c>
      <c r="I52" s="143">
        <v>2</v>
      </c>
      <c r="J52" s="143">
        <v>5</v>
      </c>
      <c r="K52" s="143">
        <v>3</v>
      </c>
      <c r="L52" s="143">
        <v>1</v>
      </c>
      <c r="M52" s="143">
        <v>4</v>
      </c>
      <c r="N52" s="143">
        <v>3</v>
      </c>
    </row>
    <row r="53" spans="1:14" ht="12.75">
      <c r="A53" s="136" t="s">
        <v>128</v>
      </c>
      <c r="B53" s="142">
        <v>1459</v>
      </c>
      <c r="C53" s="143">
        <v>79</v>
      </c>
      <c r="D53" s="143">
        <v>82</v>
      </c>
      <c r="E53" s="143">
        <v>103</v>
      </c>
      <c r="F53" s="143">
        <v>117</v>
      </c>
      <c r="G53" s="143">
        <v>130</v>
      </c>
      <c r="H53" s="143">
        <v>151</v>
      </c>
      <c r="I53" s="143">
        <v>175</v>
      </c>
      <c r="J53" s="143">
        <v>167</v>
      </c>
      <c r="K53" s="143">
        <v>151</v>
      </c>
      <c r="L53" s="143">
        <v>119</v>
      </c>
      <c r="M53" s="143">
        <v>106</v>
      </c>
      <c r="N53" s="143">
        <v>80</v>
      </c>
    </row>
    <row r="54" spans="1:14" ht="12.75">
      <c r="A54" s="127" t="s">
        <v>152</v>
      </c>
      <c r="B54" s="142">
        <v>2</v>
      </c>
      <c r="C54" s="143">
        <v>11</v>
      </c>
      <c r="D54" s="143">
        <v>-5</v>
      </c>
      <c r="E54" s="143">
        <v>-6</v>
      </c>
      <c r="F54" s="143">
        <v>5</v>
      </c>
      <c r="G54" s="143">
        <v>7</v>
      </c>
      <c r="H54" s="143">
        <v>9</v>
      </c>
      <c r="I54" s="143">
        <v>4</v>
      </c>
      <c r="J54" s="143">
        <v>0</v>
      </c>
      <c r="K54" s="143">
        <v>-1</v>
      </c>
      <c r="L54" s="143">
        <v>-3</v>
      </c>
      <c r="M54" s="143">
        <v>3</v>
      </c>
      <c r="N54" s="143">
        <v>5</v>
      </c>
    </row>
    <row r="55" spans="1:14" ht="12.75">
      <c r="A55" s="134"/>
      <c r="B55" s="142"/>
      <c r="C55" s="143"/>
      <c r="D55" s="143"/>
      <c r="E55" s="143"/>
      <c r="F55" s="143"/>
      <c r="G55" s="143"/>
      <c r="H55" s="143"/>
      <c r="I55" s="143"/>
      <c r="J55" s="143"/>
      <c r="K55" s="143"/>
      <c r="L55" s="143"/>
      <c r="M55" s="143"/>
      <c r="N55" s="143"/>
    </row>
    <row r="56" spans="1:14" ht="12.75">
      <c r="A56" s="135" t="s">
        <v>28</v>
      </c>
      <c r="B56" s="140"/>
      <c r="C56" s="141"/>
      <c r="D56" s="141"/>
      <c r="E56" s="141"/>
      <c r="F56" s="141"/>
      <c r="G56" s="141"/>
      <c r="H56" s="141"/>
      <c r="I56" s="141"/>
      <c r="J56" s="149"/>
      <c r="K56" s="149"/>
      <c r="L56" s="149"/>
      <c r="M56" s="149"/>
      <c r="N56" s="149"/>
    </row>
    <row r="57" spans="1:14" ht="12.75">
      <c r="A57" s="136" t="s">
        <v>24</v>
      </c>
      <c r="B57" s="142">
        <v>33</v>
      </c>
      <c r="C57" s="143">
        <v>6</v>
      </c>
      <c r="D57" s="143">
        <v>8</v>
      </c>
      <c r="E57" s="143">
        <v>14</v>
      </c>
      <c r="F57" s="143">
        <v>12</v>
      </c>
      <c r="G57" s="143">
        <v>20</v>
      </c>
      <c r="H57" s="143">
        <v>34</v>
      </c>
      <c r="I57" s="143">
        <v>49</v>
      </c>
      <c r="J57" s="143">
        <v>54</v>
      </c>
      <c r="K57" s="143">
        <v>48</v>
      </c>
      <c r="L57" s="143">
        <v>32</v>
      </c>
      <c r="M57" s="143">
        <v>10</v>
      </c>
      <c r="N57" s="143">
        <v>7</v>
      </c>
    </row>
    <row r="58" spans="1:14" ht="12.75">
      <c r="A58" s="136" t="s">
        <v>155</v>
      </c>
      <c r="B58" s="142">
        <v>3</v>
      </c>
      <c r="C58" s="143">
        <v>-1</v>
      </c>
      <c r="D58" s="143">
        <v>0</v>
      </c>
      <c r="E58" s="143">
        <v>7</v>
      </c>
      <c r="F58" s="143">
        <v>0</v>
      </c>
      <c r="G58" s="143">
        <v>6</v>
      </c>
      <c r="H58" s="143">
        <v>4</v>
      </c>
      <c r="I58" s="143">
        <v>5</v>
      </c>
      <c r="J58" s="143">
        <v>6</v>
      </c>
      <c r="K58" s="143">
        <v>2</v>
      </c>
      <c r="L58" s="143">
        <v>-1</v>
      </c>
      <c r="M58" s="143">
        <v>-11</v>
      </c>
      <c r="N58" s="143">
        <v>1</v>
      </c>
    </row>
    <row r="59" spans="1:14" ht="12.75">
      <c r="A59" s="136" t="s">
        <v>128</v>
      </c>
      <c r="B59" s="142">
        <v>18</v>
      </c>
      <c r="C59" s="150" t="s">
        <v>164</v>
      </c>
      <c r="D59" s="150" t="s">
        <v>164</v>
      </c>
      <c r="E59" s="150" t="s">
        <v>164</v>
      </c>
      <c r="F59" s="150" t="s">
        <v>164</v>
      </c>
      <c r="G59" s="150">
        <v>1</v>
      </c>
      <c r="H59" s="150">
        <v>2</v>
      </c>
      <c r="I59" s="150">
        <v>4</v>
      </c>
      <c r="J59" s="150">
        <v>4</v>
      </c>
      <c r="K59" s="150">
        <v>3</v>
      </c>
      <c r="L59" s="150">
        <v>2</v>
      </c>
      <c r="M59" s="150" t="s">
        <v>164</v>
      </c>
      <c r="N59" s="150" t="s">
        <v>164</v>
      </c>
    </row>
    <row r="60" spans="1:14" ht="12.75">
      <c r="A60" s="127" t="s">
        <v>152</v>
      </c>
      <c r="B60" s="142">
        <v>5</v>
      </c>
      <c r="C60" s="143">
        <v>-34</v>
      </c>
      <c r="D60" s="143">
        <v>-3</v>
      </c>
      <c r="E60" s="143">
        <v>70</v>
      </c>
      <c r="F60" s="143">
        <v>-2</v>
      </c>
      <c r="G60" s="143">
        <v>68</v>
      </c>
      <c r="H60" s="143">
        <v>11</v>
      </c>
      <c r="I60" s="143">
        <v>6</v>
      </c>
      <c r="J60" s="143">
        <v>8</v>
      </c>
      <c r="K60" s="143">
        <v>-1</v>
      </c>
      <c r="L60" s="143">
        <v>-3</v>
      </c>
      <c r="M60" s="143">
        <v>-53</v>
      </c>
      <c r="N60" s="143">
        <v>7</v>
      </c>
    </row>
    <row r="61" spans="1:14" ht="12.75">
      <c r="A61" s="134"/>
      <c r="B61" s="142"/>
      <c r="C61" s="143"/>
      <c r="D61" s="143"/>
      <c r="E61" s="143"/>
      <c r="F61" s="143"/>
      <c r="G61" s="143"/>
      <c r="H61" s="143"/>
      <c r="I61" s="143"/>
      <c r="J61" s="143"/>
      <c r="K61" s="143"/>
      <c r="L61" s="143"/>
      <c r="M61" s="143"/>
      <c r="N61" s="143"/>
    </row>
    <row r="62" spans="1:14" ht="12.75">
      <c r="A62" s="135" t="s">
        <v>29</v>
      </c>
      <c r="B62" s="140"/>
      <c r="C62" s="141"/>
      <c r="D62" s="141"/>
      <c r="E62" s="141"/>
      <c r="F62" s="141"/>
      <c r="G62" s="141"/>
      <c r="H62" s="141"/>
      <c r="I62" s="141"/>
      <c r="J62" s="149"/>
      <c r="K62" s="149"/>
      <c r="L62" s="149"/>
      <c r="M62" s="149"/>
      <c r="N62" s="149"/>
    </row>
    <row r="63" spans="1:14" ht="12.75">
      <c r="A63" s="136" t="s">
        <v>24</v>
      </c>
      <c r="B63" s="142">
        <v>53</v>
      </c>
      <c r="C63" s="143">
        <v>28</v>
      </c>
      <c r="D63" s="143">
        <v>33</v>
      </c>
      <c r="E63" s="143">
        <v>36</v>
      </c>
      <c r="F63" s="143">
        <v>38</v>
      </c>
      <c r="G63" s="143">
        <v>33</v>
      </c>
      <c r="H63" s="143">
        <v>45</v>
      </c>
      <c r="I63" s="143">
        <v>73</v>
      </c>
      <c r="J63" s="143">
        <v>79</v>
      </c>
      <c r="K63" s="143">
        <v>67</v>
      </c>
      <c r="L63" s="143">
        <v>57</v>
      </c>
      <c r="M63" s="143">
        <v>46</v>
      </c>
      <c r="N63" s="143">
        <v>34</v>
      </c>
    </row>
    <row r="64" spans="1:14" ht="12.75">
      <c r="A64" s="136" t="s">
        <v>155</v>
      </c>
      <c r="B64" s="142">
        <v>7</v>
      </c>
      <c r="C64" s="143">
        <v>3</v>
      </c>
      <c r="D64" s="143">
        <v>8</v>
      </c>
      <c r="E64" s="143">
        <v>1</v>
      </c>
      <c r="F64" s="143">
        <v>8</v>
      </c>
      <c r="G64" s="143">
        <v>4</v>
      </c>
      <c r="H64" s="143">
        <v>6</v>
      </c>
      <c r="I64" s="143">
        <v>9</v>
      </c>
      <c r="J64" s="143">
        <v>8</v>
      </c>
      <c r="K64" s="143">
        <v>7</v>
      </c>
      <c r="L64" s="143">
        <v>8</v>
      </c>
      <c r="M64" s="143">
        <v>7</v>
      </c>
      <c r="N64" s="143">
        <v>5</v>
      </c>
    </row>
    <row r="65" spans="1:14" ht="12.75">
      <c r="A65" s="136" t="s">
        <v>128</v>
      </c>
      <c r="B65" s="142">
        <v>459</v>
      </c>
      <c r="C65" s="143">
        <v>11</v>
      </c>
      <c r="D65" s="143">
        <v>14</v>
      </c>
      <c r="E65" s="143">
        <v>16</v>
      </c>
      <c r="F65" s="143">
        <v>19</v>
      </c>
      <c r="G65" s="143">
        <v>26</v>
      </c>
      <c r="H65" s="143">
        <v>46</v>
      </c>
      <c r="I65" s="143">
        <v>79</v>
      </c>
      <c r="J65" s="143">
        <v>86</v>
      </c>
      <c r="K65" s="143">
        <v>69</v>
      </c>
      <c r="L65" s="143">
        <v>53</v>
      </c>
      <c r="M65" s="143">
        <v>23</v>
      </c>
      <c r="N65" s="143">
        <v>16</v>
      </c>
    </row>
    <row r="66" spans="1:14" ht="12.75">
      <c r="A66" s="127" t="s">
        <v>152</v>
      </c>
      <c r="B66" s="142">
        <v>15</v>
      </c>
      <c r="C66" s="143">
        <v>-3</v>
      </c>
      <c r="D66" s="143">
        <v>23</v>
      </c>
      <c r="E66" s="143">
        <v>-6</v>
      </c>
      <c r="F66" s="143">
        <v>25</v>
      </c>
      <c r="G66" s="143">
        <v>24</v>
      </c>
      <c r="H66" s="143">
        <v>14</v>
      </c>
      <c r="I66" s="143">
        <v>13</v>
      </c>
      <c r="J66" s="143">
        <v>12</v>
      </c>
      <c r="K66" s="143">
        <v>14</v>
      </c>
      <c r="L66" s="143">
        <v>23</v>
      </c>
      <c r="M66" s="143">
        <v>26</v>
      </c>
      <c r="N66" s="143">
        <v>26</v>
      </c>
    </row>
    <row r="67" spans="1:14" ht="12.75">
      <c r="A67" s="134"/>
      <c r="B67" s="142"/>
      <c r="C67" s="143"/>
      <c r="D67" s="143"/>
      <c r="E67" s="143"/>
      <c r="F67" s="143"/>
      <c r="G67" s="143"/>
      <c r="H67" s="143"/>
      <c r="I67" s="143"/>
      <c r="J67" s="143"/>
      <c r="K67" s="143"/>
      <c r="L67" s="143"/>
      <c r="M67" s="143"/>
      <c r="N67" s="143"/>
    </row>
    <row r="68" spans="1:14" ht="12.75">
      <c r="A68" s="135" t="s">
        <v>30</v>
      </c>
      <c r="B68" s="140"/>
      <c r="C68" s="141"/>
      <c r="D68" s="141"/>
      <c r="E68" s="141"/>
      <c r="F68" s="141"/>
      <c r="G68" s="141"/>
      <c r="H68" s="141"/>
      <c r="I68" s="141"/>
      <c r="J68" s="149"/>
      <c r="K68" s="149"/>
      <c r="L68" s="149"/>
      <c r="M68" s="149"/>
      <c r="N68" s="149"/>
    </row>
    <row r="69" spans="1:14" ht="12.75">
      <c r="A69" s="136" t="s">
        <v>24</v>
      </c>
      <c r="B69" s="142">
        <v>40</v>
      </c>
      <c r="C69" s="143">
        <v>37</v>
      </c>
      <c r="D69" s="143">
        <v>41</v>
      </c>
      <c r="E69" s="143">
        <v>41</v>
      </c>
      <c r="F69" s="143">
        <v>41</v>
      </c>
      <c r="G69" s="143">
        <v>27</v>
      </c>
      <c r="H69" s="143">
        <v>27</v>
      </c>
      <c r="I69" s="143">
        <v>42</v>
      </c>
      <c r="J69" s="143">
        <v>51</v>
      </c>
      <c r="K69" s="143">
        <v>65</v>
      </c>
      <c r="L69" s="143">
        <v>48</v>
      </c>
      <c r="M69" s="143">
        <v>38</v>
      </c>
      <c r="N69" s="143">
        <v>28</v>
      </c>
    </row>
    <row r="70" spans="1:14" ht="12.75">
      <c r="A70" s="136" t="s">
        <v>155</v>
      </c>
      <c r="B70" s="142">
        <v>-2</v>
      </c>
      <c r="C70" s="143">
        <v>7</v>
      </c>
      <c r="D70" s="143">
        <v>5</v>
      </c>
      <c r="E70" s="143">
        <v>0</v>
      </c>
      <c r="F70" s="143">
        <v>4</v>
      </c>
      <c r="G70" s="143">
        <v>-6</v>
      </c>
      <c r="H70" s="143">
        <v>-6</v>
      </c>
      <c r="I70" s="143">
        <v>-11</v>
      </c>
      <c r="J70" s="143">
        <v>6</v>
      </c>
      <c r="K70" s="143">
        <v>4</v>
      </c>
      <c r="L70" s="143">
        <v>-2</v>
      </c>
      <c r="M70" s="143">
        <v>-6</v>
      </c>
      <c r="N70" s="143">
        <v>-2</v>
      </c>
    </row>
    <row r="71" spans="1:14" ht="12.75">
      <c r="A71" s="136" t="s">
        <v>128</v>
      </c>
      <c r="B71" s="142">
        <v>195</v>
      </c>
      <c r="C71" s="143">
        <v>9</v>
      </c>
      <c r="D71" s="143">
        <v>9</v>
      </c>
      <c r="E71" s="143">
        <v>10</v>
      </c>
      <c r="F71" s="143">
        <v>11</v>
      </c>
      <c r="G71" s="143">
        <v>16</v>
      </c>
      <c r="H71" s="143">
        <v>20</v>
      </c>
      <c r="I71" s="143">
        <v>32</v>
      </c>
      <c r="J71" s="143">
        <v>30</v>
      </c>
      <c r="K71" s="143">
        <v>24</v>
      </c>
      <c r="L71" s="143">
        <v>17</v>
      </c>
      <c r="M71" s="143">
        <v>10</v>
      </c>
      <c r="N71" s="143">
        <v>8</v>
      </c>
    </row>
    <row r="72" spans="1:14" ht="12.75">
      <c r="A72" s="127" t="s">
        <v>152</v>
      </c>
      <c r="B72" s="142">
        <v>0</v>
      </c>
      <c r="C72" s="143">
        <v>8</v>
      </c>
      <c r="D72" s="143">
        <v>1</v>
      </c>
      <c r="E72" s="143">
        <v>-13</v>
      </c>
      <c r="F72" s="143">
        <v>12</v>
      </c>
      <c r="G72" s="143">
        <v>-16</v>
      </c>
      <c r="H72" s="143">
        <v>2</v>
      </c>
      <c r="I72" s="143">
        <v>0</v>
      </c>
      <c r="J72" s="143">
        <v>7</v>
      </c>
      <c r="K72" s="143">
        <v>9</v>
      </c>
      <c r="L72" s="143">
        <v>0</v>
      </c>
      <c r="M72" s="143">
        <v>-10</v>
      </c>
      <c r="N72" s="143">
        <v>-1</v>
      </c>
    </row>
    <row r="73" spans="1:14" ht="12.75">
      <c r="A73" s="134"/>
      <c r="B73" s="142"/>
      <c r="C73" s="143"/>
      <c r="D73" s="143"/>
      <c r="E73" s="143"/>
      <c r="F73" s="143"/>
      <c r="G73" s="143"/>
      <c r="H73" s="143"/>
      <c r="I73" s="143"/>
      <c r="J73" s="143"/>
      <c r="K73" s="143"/>
      <c r="L73" s="143"/>
      <c r="M73" s="143"/>
      <c r="N73" s="143"/>
    </row>
    <row r="74" spans="1:14" ht="12.75">
      <c r="A74" s="135" t="s">
        <v>129</v>
      </c>
      <c r="B74" s="140"/>
      <c r="C74" s="141"/>
      <c r="D74" s="141"/>
      <c r="E74" s="141"/>
      <c r="F74" s="141"/>
      <c r="G74" s="141"/>
      <c r="H74" s="141"/>
      <c r="I74" s="141"/>
      <c r="J74" s="149"/>
      <c r="K74" s="149"/>
      <c r="L74" s="149"/>
      <c r="M74" s="149"/>
      <c r="N74" s="149"/>
    </row>
    <row r="75" spans="1:14" ht="12.75">
      <c r="A75" s="136" t="s">
        <v>24</v>
      </c>
      <c r="B75" s="142">
        <v>38</v>
      </c>
      <c r="C75" s="143">
        <v>23</v>
      </c>
      <c r="D75" s="143">
        <v>29</v>
      </c>
      <c r="E75" s="143">
        <v>33</v>
      </c>
      <c r="F75" s="143">
        <v>37</v>
      </c>
      <c r="G75" s="143">
        <v>21</v>
      </c>
      <c r="H75" s="143">
        <v>30</v>
      </c>
      <c r="I75" s="143">
        <v>48</v>
      </c>
      <c r="J75" s="143">
        <v>49</v>
      </c>
      <c r="K75" s="143">
        <v>62</v>
      </c>
      <c r="L75" s="143">
        <v>44</v>
      </c>
      <c r="M75" s="143">
        <v>39</v>
      </c>
      <c r="N75" s="143">
        <v>27</v>
      </c>
    </row>
    <row r="76" spans="1:14" ht="12.75">
      <c r="A76" s="136" t="s">
        <v>155</v>
      </c>
      <c r="B76" s="142">
        <v>1</v>
      </c>
      <c r="C76" s="143">
        <v>-4</v>
      </c>
      <c r="D76" s="143">
        <v>-3</v>
      </c>
      <c r="E76" s="143">
        <v>-4</v>
      </c>
      <c r="F76" s="143">
        <v>3</v>
      </c>
      <c r="G76" s="143">
        <v>-3</v>
      </c>
      <c r="H76" s="143">
        <v>0</v>
      </c>
      <c r="I76" s="143">
        <v>4</v>
      </c>
      <c r="J76" s="143">
        <v>2</v>
      </c>
      <c r="K76" s="143">
        <v>5</v>
      </c>
      <c r="L76" s="143">
        <v>0</v>
      </c>
      <c r="M76" s="143">
        <v>4</v>
      </c>
      <c r="N76" s="143">
        <v>1</v>
      </c>
    </row>
    <row r="77" spans="1:14" ht="12.75">
      <c r="A77" s="136" t="s">
        <v>128</v>
      </c>
      <c r="B77" s="142">
        <v>330</v>
      </c>
      <c r="C77" s="143">
        <v>11</v>
      </c>
      <c r="D77" s="143">
        <v>13</v>
      </c>
      <c r="E77" s="143">
        <v>15</v>
      </c>
      <c r="F77" s="143">
        <v>18</v>
      </c>
      <c r="G77" s="143">
        <v>23</v>
      </c>
      <c r="H77" s="143">
        <v>33</v>
      </c>
      <c r="I77" s="143">
        <v>57</v>
      </c>
      <c r="J77" s="143">
        <v>54</v>
      </c>
      <c r="K77" s="143">
        <v>46</v>
      </c>
      <c r="L77" s="143">
        <v>30</v>
      </c>
      <c r="M77" s="143">
        <v>19</v>
      </c>
      <c r="N77" s="143">
        <v>12</v>
      </c>
    </row>
    <row r="78" spans="1:14" ht="12.75">
      <c r="A78" s="127" t="s">
        <v>152</v>
      </c>
      <c r="B78" s="142">
        <v>4</v>
      </c>
      <c r="C78" s="143">
        <v>-16</v>
      </c>
      <c r="D78" s="143">
        <v>-9</v>
      </c>
      <c r="E78" s="143">
        <v>-12</v>
      </c>
      <c r="F78" s="143">
        <v>9</v>
      </c>
      <c r="G78" s="143">
        <v>-1</v>
      </c>
      <c r="H78" s="143">
        <v>1</v>
      </c>
      <c r="I78" s="143">
        <v>10</v>
      </c>
      <c r="J78" s="143">
        <v>6</v>
      </c>
      <c r="K78" s="143">
        <v>12</v>
      </c>
      <c r="L78" s="143">
        <v>3</v>
      </c>
      <c r="M78" s="143">
        <v>13</v>
      </c>
      <c r="N78" s="143">
        <v>6</v>
      </c>
    </row>
    <row r="79" spans="1:14" ht="12.75">
      <c r="A79" s="133"/>
      <c r="B79" s="142"/>
      <c r="C79" s="146"/>
      <c r="D79" s="146"/>
      <c r="E79" s="146"/>
      <c r="F79" s="146"/>
      <c r="G79" s="146"/>
      <c r="H79" s="146"/>
      <c r="I79" s="146"/>
      <c r="J79" s="146"/>
      <c r="K79" s="146"/>
      <c r="L79" s="146"/>
      <c r="M79" s="146"/>
      <c r="N79" s="146"/>
    </row>
    <row r="80" spans="1:14" ht="12.75">
      <c r="A80" s="135" t="s">
        <v>98</v>
      </c>
      <c r="B80" s="140"/>
      <c r="C80" s="141"/>
      <c r="D80" s="141"/>
      <c r="E80" s="141"/>
      <c r="F80" s="141"/>
      <c r="G80" s="141"/>
      <c r="H80" s="141"/>
      <c r="I80" s="141"/>
      <c r="J80" s="149"/>
      <c r="K80" s="149"/>
      <c r="L80" s="149"/>
      <c r="M80" s="149"/>
      <c r="N80" s="149"/>
    </row>
    <row r="81" spans="1:14" ht="12.75">
      <c r="A81" s="136" t="s">
        <v>24</v>
      </c>
      <c r="B81" s="142">
        <v>45</v>
      </c>
      <c r="C81" s="143">
        <v>23</v>
      </c>
      <c r="D81" s="143">
        <v>33</v>
      </c>
      <c r="E81" s="143">
        <v>27</v>
      </c>
      <c r="F81" s="143">
        <v>34</v>
      </c>
      <c r="G81" s="143">
        <v>29</v>
      </c>
      <c r="H81" s="143">
        <v>50</v>
      </c>
      <c r="I81" s="143">
        <v>70</v>
      </c>
      <c r="J81" s="143">
        <v>80</v>
      </c>
      <c r="K81" s="143">
        <v>69</v>
      </c>
      <c r="L81" s="143">
        <v>39</v>
      </c>
      <c r="M81" s="143">
        <v>39</v>
      </c>
      <c r="N81" s="143">
        <v>27</v>
      </c>
    </row>
    <row r="82" spans="1:14" ht="12.75">
      <c r="A82" s="136" t="s">
        <v>155</v>
      </c>
      <c r="B82" s="142">
        <v>1</v>
      </c>
      <c r="C82" s="143">
        <v>0</v>
      </c>
      <c r="D82" s="143">
        <v>-3</v>
      </c>
      <c r="E82" s="143">
        <v>-6</v>
      </c>
      <c r="F82" s="143">
        <v>2</v>
      </c>
      <c r="G82" s="143">
        <v>-2</v>
      </c>
      <c r="H82" s="143">
        <v>7</v>
      </c>
      <c r="I82" s="143">
        <v>10</v>
      </c>
      <c r="J82" s="143">
        <v>8</v>
      </c>
      <c r="K82" s="143">
        <v>3</v>
      </c>
      <c r="L82" s="143">
        <v>-9</v>
      </c>
      <c r="M82" s="143">
        <v>-4</v>
      </c>
      <c r="N82" s="143">
        <v>-1</v>
      </c>
    </row>
    <row r="83" spans="1:14" ht="12.75">
      <c r="A83" s="136" t="s">
        <v>128</v>
      </c>
      <c r="B83" s="142">
        <v>65</v>
      </c>
      <c r="C83" s="143">
        <v>2</v>
      </c>
      <c r="D83" s="143">
        <v>3</v>
      </c>
      <c r="E83" s="143">
        <v>3</v>
      </c>
      <c r="F83" s="143">
        <v>4</v>
      </c>
      <c r="G83" s="143">
        <v>4</v>
      </c>
      <c r="H83" s="143">
        <v>7</v>
      </c>
      <c r="I83" s="143">
        <v>10</v>
      </c>
      <c r="J83" s="143">
        <v>11</v>
      </c>
      <c r="K83" s="143">
        <v>9</v>
      </c>
      <c r="L83" s="143">
        <v>5</v>
      </c>
      <c r="M83" s="143">
        <v>4</v>
      </c>
      <c r="N83" s="143">
        <v>3</v>
      </c>
    </row>
    <row r="84" spans="1:14" ht="12.75">
      <c r="A84" s="127" t="s">
        <v>152</v>
      </c>
      <c r="B84" s="142">
        <v>-2</v>
      </c>
      <c r="C84" s="143">
        <v>-12</v>
      </c>
      <c r="D84" s="143">
        <v>-9</v>
      </c>
      <c r="E84" s="143">
        <v>-18</v>
      </c>
      <c r="F84" s="143">
        <v>8</v>
      </c>
      <c r="G84" s="143">
        <v>-9</v>
      </c>
      <c r="H84" s="143">
        <v>14</v>
      </c>
      <c r="I84" s="143">
        <v>14</v>
      </c>
      <c r="J84" s="143">
        <v>9</v>
      </c>
      <c r="K84" s="143">
        <v>0</v>
      </c>
      <c r="L84" s="143">
        <v>-26</v>
      </c>
      <c r="M84" s="143">
        <v>-14</v>
      </c>
      <c r="N84" s="143">
        <v>-10</v>
      </c>
    </row>
    <row r="85" spans="1:14" ht="12.75">
      <c r="A85" s="134"/>
      <c r="B85" s="142"/>
      <c r="C85" s="143"/>
      <c r="D85" s="143"/>
      <c r="E85" s="143"/>
      <c r="F85" s="143"/>
      <c r="G85" s="143"/>
      <c r="H85" s="143"/>
      <c r="I85" s="143"/>
      <c r="J85" s="143"/>
      <c r="K85" s="143"/>
      <c r="L85" s="143"/>
      <c r="M85" s="143"/>
      <c r="N85" s="143"/>
    </row>
    <row r="86" spans="1:14" ht="12.75">
      <c r="A86" s="135" t="s">
        <v>33</v>
      </c>
      <c r="B86" s="140"/>
      <c r="C86" s="141"/>
      <c r="D86" s="141"/>
      <c r="E86" s="141"/>
      <c r="F86" s="141"/>
      <c r="G86" s="141"/>
      <c r="H86" s="141"/>
      <c r="I86" s="141"/>
      <c r="J86" s="149"/>
      <c r="K86" s="149"/>
      <c r="L86" s="149"/>
      <c r="M86" s="149"/>
      <c r="N86" s="149"/>
    </row>
    <row r="87" spans="1:14" ht="12.75">
      <c r="A87" s="118" t="s">
        <v>130</v>
      </c>
      <c r="B87" s="142">
        <v>53</v>
      </c>
      <c r="C87" s="143">
        <v>36</v>
      </c>
      <c r="D87" s="143">
        <v>41</v>
      </c>
      <c r="E87" s="143">
        <v>46</v>
      </c>
      <c r="F87" s="143">
        <v>52</v>
      </c>
      <c r="G87" s="143">
        <v>39</v>
      </c>
      <c r="H87" s="143">
        <v>47</v>
      </c>
      <c r="I87" s="143">
        <v>64</v>
      </c>
      <c r="J87" s="143">
        <v>70</v>
      </c>
      <c r="K87" s="143">
        <v>73</v>
      </c>
      <c r="L87" s="143">
        <v>56</v>
      </c>
      <c r="M87" s="143">
        <v>51</v>
      </c>
      <c r="N87" s="143">
        <v>37</v>
      </c>
    </row>
    <row r="88" spans="1:14" ht="12.75">
      <c r="A88" s="118" t="s">
        <v>156</v>
      </c>
      <c r="B88" s="142">
        <v>2</v>
      </c>
      <c r="C88" s="143">
        <v>3</v>
      </c>
      <c r="D88" s="143">
        <v>0</v>
      </c>
      <c r="E88" s="143">
        <v>-2</v>
      </c>
      <c r="F88" s="143">
        <v>4</v>
      </c>
      <c r="G88" s="143">
        <v>1</v>
      </c>
      <c r="H88" s="143">
        <v>2</v>
      </c>
      <c r="I88" s="143">
        <v>2</v>
      </c>
      <c r="J88" s="143">
        <v>5</v>
      </c>
      <c r="K88" s="143">
        <v>4</v>
      </c>
      <c r="L88" s="143">
        <v>2</v>
      </c>
      <c r="M88" s="143">
        <v>3</v>
      </c>
      <c r="N88" s="143">
        <v>2</v>
      </c>
    </row>
    <row r="89" spans="1:14" ht="12.75">
      <c r="A89" s="136" t="s">
        <v>128</v>
      </c>
      <c r="B89" s="142">
        <v>2704</v>
      </c>
      <c r="C89" s="143">
        <v>118</v>
      </c>
      <c r="D89" s="143">
        <v>128</v>
      </c>
      <c r="E89" s="143">
        <v>155</v>
      </c>
      <c r="F89" s="143">
        <v>176</v>
      </c>
      <c r="G89" s="143">
        <v>211</v>
      </c>
      <c r="H89" s="143">
        <v>277</v>
      </c>
      <c r="I89" s="143">
        <v>386</v>
      </c>
      <c r="J89" s="143">
        <v>385</v>
      </c>
      <c r="K89" s="143">
        <v>329</v>
      </c>
      <c r="L89" s="143">
        <v>242</v>
      </c>
      <c r="M89" s="143">
        <v>172</v>
      </c>
      <c r="N89" s="143">
        <v>126</v>
      </c>
    </row>
    <row r="90" spans="1:14" ht="12.75">
      <c r="A90" s="118" t="s">
        <v>154</v>
      </c>
      <c r="B90" s="142">
        <v>4</v>
      </c>
      <c r="C90" s="143">
        <v>5</v>
      </c>
      <c r="D90" s="143">
        <v>-3</v>
      </c>
      <c r="E90" s="143">
        <v>-7</v>
      </c>
      <c r="F90" s="143">
        <v>8</v>
      </c>
      <c r="G90" s="143">
        <v>4</v>
      </c>
      <c r="H90" s="143">
        <v>8</v>
      </c>
      <c r="I90" s="143">
        <v>7</v>
      </c>
      <c r="J90" s="143">
        <v>4</v>
      </c>
      <c r="K90" s="143">
        <v>5</v>
      </c>
      <c r="L90" s="143">
        <v>2</v>
      </c>
      <c r="M90" s="143">
        <v>5</v>
      </c>
      <c r="N90" s="143">
        <v>7</v>
      </c>
    </row>
    <row r="91" spans="1:14" ht="12.75">
      <c r="A91" s="118"/>
      <c r="B91" s="142"/>
      <c r="C91" s="143"/>
      <c r="D91" s="143"/>
      <c r="E91" s="143"/>
      <c r="F91" s="143"/>
      <c r="G91" s="143"/>
      <c r="H91" s="143"/>
      <c r="I91" s="143"/>
      <c r="J91" s="146"/>
      <c r="K91" s="146"/>
      <c r="L91" s="146"/>
      <c r="M91" s="146"/>
      <c r="N91" s="146"/>
    </row>
    <row r="92" spans="1:14" ht="12.75">
      <c r="A92" s="135" t="s">
        <v>133</v>
      </c>
      <c r="B92" s="140"/>
      <c r="C92" s="141"/>
      <c r="D92" s="141"/>
      <c r="E92" s="141"/>
      <c r="F92" s="141"/>
      <c r="G92" s="141"/>
      <c r="H92" s="141"/>
      <c r="I92" s="141"/>
      <c r="J92" s="149"/>
      <c r="K92" s="149"/>
      <c r="L92" s="149"/>
      <c r="M92" s="149"/>
      <c r="N92" s="149"/>
    </row>
    <row r="93" spans="1:14" ht="12.75">
      <c r="A93" s="118" t="s">
        <v>130</v>
      </c>
      <c r="B93" s="142">
        <v>44</v>
      </c>
      <c r="C93" s="143">
        <v>26</v>
      </c>
      <c r="D93" s="143">
        <v>31</v>
      </c>
      <c r="E93" s="143">
        <v>33</v>
      </c>
      <c r="F93" s="143">
        <v>35</v>
      </c>
      <c r="G93" s="143">
        <v>26</v>
      </c>
      <c r="H93" s="143">
        <v>36</v>
      </c>
      <c r="I93" s="143">
        <v>57</v>
      </c>
      <c r="J93" s="143">
        <v>64</v>
      </c>
      <c r="K93" s="143">
        <v>64</v>
      </c>
      <c r="L93" s="143">
        <v>49</v>
      </c>
      <c r="M93" s="143">
        <v>39</v>
      </c>
      <c r="N93" s="143">
        <v>28</v>
      </c>
    </row>
    <row r="94" spans="1:14" ht="12.75">
      <c r="A94" s="118" t="s">
        <v>156</v>
      </c>
      <c r="B94" s="142">
        <v>2</v>
      </c>
      <c r="C94" s="143">
        <v>1</v>
      </c>
      <c r="D94" s="143">
        <v>1</v>
      </c>
      <c r="E94" s="143">
        <v>-2</v>
      </c>
      <c r="F94" s="143">
        <v>4</v>
      </c>
      <c r="G94" s="143">
        <v>-2</v>
      </c>
      <c r="H94" s="143">
        <v>1</v>
      </c>
      <c r="I94" s="143">
        <v>3</v>
      </c>
      <c r="J94" s="143">
        <v>5</v>
      </c>
      <c r="K94" s="143">
        <v>5</v>
      </c>
      <c r="L94" s="143">
        <v>2</v>
      </c>
      <c r="M94" s="143">
        <v>2</v>
      </c>
      <c r="N94" s="143">
        <v>2</v>
      </c>
    </row>
    <row r="95" spans="1:14" ht="12.75">
      <c r="A95" s="136" t="s">
        <v>128</v>
      </c>
      <c r="B95" s="142">
        <v>1244</v>
      </c>
      <c r="C95" s="143">
        <v>39</v>
      </c>
      <c r="D95" s="143">
        <v>46</v>
      </c>
      <c r="E95" s="143">
        <v>52</v>
      </c>
      <c r="F95" s="143">
        <v>60</v>
      </c>
      <c r="G95" s="143">
        <v>81</v>
      </c>
      <c r="H95" s="143">
        <v>126</v>
      </c>
      <c r="I95" s="143">
        <v>211</v>
      </c>
      <c r="J95" s="143">
        <v>218</v>
      </c>
      <c r="K95" s="143">
        <v>179</v>
      </c>
      <c r="L95" s="143">
        <v>123</v>
      </c>
      <c r="M95" s="143">
        <v>65</v>
      </c>
      <c r="N95" s="143">
        <v>46</v>
      </c>
    </row>
    <row r="96" spans="1:14" ht="12.75">
      <c r="A96" s="118" t="s">
        <v>154</v>
      </c>
      <c r="B96" s="142">
        <v>7</v>
      </c>
      <c r="C96" s="143">
        <v>-4</v>
      </c>
      <c r="D96" s="143">
        <v>2</v>
      </c>
      <c r="E96" s="143">
        <v>-10</v>
      </c>
      <c r="F96" s="143">
        <v>13</v>
      </c>
      <c r="G96" s="143">
        <v>1</v>
      </c>
      <c r="H96" s="143">
        <v>7</v>
      </c>
      <c r="I96" s="143">
        <v>9</v>
      </c>
      <c r="J96" s="143">
        <v>8</v>
      </c>
      <c r="K96" s="143">
        <v>10</v>
      </c>
      <c r="L96" s="143">
        <v>8</v>
      </c>
      <c r="M96" s="143">
        <v>9</v>
      </c>
      <c r="N96" s="143">
        <v>11</v>
      </c>
    </row>
    <row r="97" spans="1:14" ht="13.5" thickBot="1">
      <c r="A97" s="118"/>
      <c r="B97" s="142"/>
      <c r="C97" s="143"/>
      <c r="D97" s="143"/>
      <c r="E97" s="143"/>
      <c r="F97" s="143"/>
      <c r="G97" s="143"/>
      <c r="H97" s="143"/>
      <c r="I97" s="143"/>
      <c r="J97" s="143"/>
      <c r="K97" s="146"/>
      <c r="L97" s="146"/>
      <c r="M97" s="154"/>
      <c r="N97" s="155"/>
    </row>
    <row r="98" spans="1:14" ht="15" thickTop="1">
      <c r="A98" s="172" t="s">
        <v>144</v>
      </c>
      <c r="B98" s="169"/>
      <c r="C98" s="170"/>
      <c r="D98" s="170"/>
      <c r="E98" s="170"/>
      <c r="F98" s="170"/>
      <c r="G98" s="171"/>
      <c r="H98" s="171"/>
      <c r="I98" s="171"/>
      <c r="J98" s="171"/>
      <c r="K98" s="171"/>
      <c r="L98" s="171"/>
      <c r="M98" s="171"/>
      <c r="N98" s="171"/>
    </row>
    <row r="99" spans="1:14" ht="12.75">
      <c r="A99" s="132" t="s">
        <v>35</v>
      </c>
      <c r="B99" s="156">
        <v>131</v>
      </c>
      <c r="C99" s="150">
        <v>118</v>
      </c>
      <c r="D99" s="150">
        <v>117</v>
      </c>
      <c r="E99" s="150">
        <v>119</v>
      </c>
      <c r="F99" s="150">
        <v>124</v>
      </c>
      <c r="G99" s="150">
        <v>131</v>
      </c>
      <c r="H99" s="150">
        <v>137</v>
      </c>
      <c r="I99" s="150">
        <v>139</v>
      </c>
      <c r="J99" s="150">
        <v>142</v>
      </c>
      <c r="K99" s="150">
        <v>145</v>
      </c>
      <c r="L99" s="150">
        <v>130</v>
      </c>
      <c r="M99" s="150">
        <v>124</v>
      </c>
      <c r="N99" s="150">
        <v>119</v>
      </c>
    </row>
    <row r="100" spans="1:14" ht="12.75">
      <c r="A100" s="127" t="s">
        <v>152</v>
      </c>
      <c r="B100" s="156">
        <v>3</v>
      </c>
      <c r="C100" s="150">
        <v>5</v>
      </c>
      <c r="D100" s="150">
        <v>0</v>
      </c>
      <c r="E100" s="150">
        <v>0</v>
      </c>
      <c r="F100" s="150">
        <v>3</v>
      </c>
      <c r="G100" s="150">
        <v>4</v>
      </c>
      <c r="H100" s="150">
        <v>4</v>
      </c>
      <c r="I100" s="150">
        <v>5</v>
      </c>
      <c r="J100" s="150">
        <v>4</v>
      </c>
      <c r="K100" s="150">
        <v>5</v>
      </c>
      <c r="L100" s="150">
        <v>-2</v>
      </c>
      <c r="M100" s="150">
        <v>1</v>
      </c>
      <c r="N100" s="150">
        <v>0</v>
      </c>
    </row>
    <row r="101" spans="1:14" ht="13.5" thickBot="1">
      <c r="A101" s="134"/>
      <c r="B101" s="157"/>
      <c r="C101" s="143"/>
      <c r="D101" s="143"/>
      <c r="E101" s="143"/>
      <c r="F101" s="143"/>
      <c r="G101" s="150"/>
      <c r="H101" s="150"/>
      <c r="I101" s="158"/>
      <c r="J101" s="143"/>
      <c r="K101" s="143"/>
      <c r="L101" s="143"/>
      <c r="M101" s="143"/>
      <c r="N101" s="143"/>
    </row>
    <row r="102" spans="1:14" ht="13.5" thickTop="1">
      <c r="A102" s="172" t="s">
        <v>36</v>
      </c>
      <c r="B102" s="169"/>
      <c r="C102" s="170"/>
      <c r="D102" s="170"/>
      <c r="E102" s="170"/>
      <c r="F102" s="170"/>
      <c r="G102" s="171"/>
      <c r="H102" s="171"/>
      <c r="I102" s="171"/>
      <c r="J102" s="171"/>
      <c r="K102" s="171"/>
      <c r="L102" s="171"/>
      <c r="M102" s="171"/>
      <c r="N102" s="171"/>
    </row>
    <row r="103" spans="1:14" ht="12.75">
      <c r="A103" s="132" t="s">
        <v>37</v>
      </c>
      <c r="B103" s="156">
        <v>28</v>
      </c>
      <c r="C103" s="147"/>
      <c r="D103" s="147"/>
      <c r="E103" s="147"/>
      <c r="F103" s="147"/>
      <c r="G103" s="163">
        <v>10</v>
      </c>
      <c r="H103" s="163">
        <v>15</v>
      </c>
      <c r="I103" s="163">
        <v>41</v>
      </c>
      <c r="J103" s="163">
        <v>42</v>
      </c>
      <c r="K103" s="163">
        <v>22</v>
      </c>
      <c r="L103" s="147"/>
      <c r="M103" s="147"/>
      <c r="N103" s="147"/>
    </row>
    <row r="104" spans="1:14" ht="12.75">
      <c r="A104" s="136" t="s">
        <v>155</v>
      </c>
      <c r="B104" s="142">
        <v>5</v>
      </c>
      <c r="C104" s="147"/>
      <c r="D104" s="147"/>
      <c r="E104" s="147"/>
      <c r="F104" s="147"/>
      <c r="G104" s="163">
        <v>2</v>
      </c>
      <c r="H104" s="163">
        <v>2</v>
      </c>
      <c r="I104" s="163">
        <v>9</v>
      </c>
      <c r="J104" s="163">
        <v>6</v>
      </c>
      <c r="K104" s="163">
        <v>4</v>
      </c>
      <c r="L104" s="147"/>
      <c r="M104" s="147"/>
      <c r="N104" s="147"/>
    </row>
    <row r="105" spans="1:14" ht="12.75">
      <c r="A105" s="132"/>
      <c r="B105" s="157"/>
      <c r="C105" s="143"/>
      <c r="D105" s="143"/>
      <c r="E105" s="143"/>
      <c r="F105" s="143"/>
      <c r="G105" s="163"/>
      <c r="H105" s="163"/>
      <c r="I105" s="163"/>
      <c r="J105" s="163"/>
      <c r="K105" s="163"/>
      <c r="L105" s="143"/>
      <c r="M105" s="143"/>
      <c r="N105" s="143"/>
    </row>
    <row r="106" spans="1:14" ht="12.75">
      <c r="A106" s="132" t="s">
        <v>135</v>
      </c>
      <c r="B106" s="156">
        <v>315</v>
      </c>
      <c r="C106" s="147"/>
      <c r="D106" s="147"/>
      <c r="E106" s="147"/>
      <c r="F106" s="147"/>
      <c r="G106" s="163">
        <v>12</v>
      </c>
      <c r="H106" s="163">
        <v>36</v>
      </c>
      <c r="I106" s="163">
        <v>107</v>
      </c>
      <c r="J106" s="163">
        <v>109</v>
      </c>
      <c r="K106" s="163">
        <v>52</v>
      </c>
      <c r="L106" s="147"/>
      <c r="M106" s="147"/>
      <c r="N106" s="147"/>
    </row>
    <row r="107" spans="1:14" ht="12.75">
      <c r="A107" s="127" t="s">
        <v>152</v>
      </c>
      <c r="B107" s="142">
        <v>19</v>
      </c>
      <c r="C107" s="147"/>
      <c r="D107" s="147"/>
      <c r="E107" s="147"/>
      <c r="F107" s="147"/>
      <c r="G107" s="163">
        <v>10</v>
      </c>
      <c r="H107" s="163">
        <v>15</v>
      </c>
      <c r="I107" s="163">
        <v>27</v>
      </c>
      <c r="J107" s="163">
        <v>15</v>
      </c>
      <c r="K107" s="163">
        <v>19</v>
      </c>
      <c r="L107" s="147"/>
      <c r="M107" s="147"/>
      <c r="N107" s="147"/>
    </row>
    <row r="108" spans="1:14" ht="12.75">
      <c r="A108" s="132"/>
      <c r="B108" s="157"/>
      <c r="C108" s="143"/>
      <c r="D108" s="143"/>
      <c r="E108" s="143"/>
      <c r="F108" s="143"/>
      <c r="G108" s="163"/>
      <c r="H108" s="163"/>
      <c r="I108" s="163"/>
      <c r="J108" s="163"/>
      <c r="K108" s="163"/>
      <c r="L108" s="143"/>
      <c r="M108" s="143"/>
      <c r="N108" s="143"/>
    </row>
    <row r="109" spans="1:14" ht="12.75">
      <c r="A109" s="132" t="s">
        <v>39</v>
      </c>
      <c r="B109" s="156">
        <v>52</v>
      </c>
      <c r="C109" s="147"/>
      <c r="D109" s="147"/>
      <c r="E109" s="147"/>
      <c r="F109" s="147"/>
      <c r="G109" s="163">
        <v>42</v>
      </c>
      <c r="H109" s="163">
        <v>42</v>
      </c>
      <c r="I109" s="163">
        <v>60</v>
      </c>
      <c r="J109" s="163">
        <v>62</v>
      </c>
      <c r="K109" s="163">
        <v>49</v>
      </c>
      <c r="L109" s="147"/>
      <c r="M109" s="147"/>
      <c r="N109" s="147"/>
    </row>
    <row r="110" spans="1:14" ht="12.75">
      <c r="A110" s="136" t="s">
        <v>155</v>
      </c>
      <c r="B110" s="142">
        <v>6</v>
      </c>
      <c r="C110" s="147"/>
      <c r="D110" s="147"/>
      <c r="E110" s="147"/>
      <c r="F110" s="147"/>
      <c r="G110" s="163">
        <v>2</v>
      </c>
      <c r="H110" s="163">
        <v>3</v>
      </c>
      <c r="I110" s="163">
        <v>8</v>
      </c>
      <c r="J110" s="163">
        <v>5</v>
      </c>
      <c r="K110" s="163">
        <v>10</v>
      </c>
      <c r="L110" s="147"/>
      <c r="M110" s="147"/>
      <c r="N110" s="147"/>
    </row>
    <row r="111" spans="1:14" ht="12.75">
      <c r="A111" s="132"/>
      <c r="B111" s="157"/>
      <c r="C111" s="143"/>
      <c r="D111" s="143"/>
      <c r="E111" s="143"/>
      <c r="F111" s="143"/>
      <c r="G111" s="163"/>
      <c r="H111" s="163"/>
      <c r="I111" s="163"/>
      <c r="J111" s="163"/>
      <c r="K111" s="163"/>
      <c r="L111" s="143"/>
      <c r="M111" s="143"/>
      <c r="N111" s="143"/>
    </row>
    <row r="112" spans="1:14" ht="12.75">
      <c r="A112" s="132" t="s">
        <v>136</v>
      </c>
      <c r="B112" s="156">
        <v>933</v>
      </c>
      <c r="C112" s="147"/>
      <c r="D112" s="147"/>
      <c r="E112" s="147"/>
      <c r="F112" s="147"/>
      <c r="G112" s="163">
        <v>85</v>
      </c>
      <c r="H112" s="163">
        <v>162</v>
      </c>
      <c r="I112" s="163">
        <v>247</v>
      </c>
      <c r="J112" s="163">
        <v>254</v>
      </c>
      <c r="K112" s="163">
        <v>185</v>
      </c>
      <c r="L112" s="147"/>
      <c r="M112" s="147"/>
      <c r="N112" s="147"/>
    </row>
    <row r="113" spans="1:14" ht="12.75">
      <c r="A113" s="127" t="s">
        <v>152</v>
      </c>
      <c r="B113" s="142">
        <v>14</v>
      </c>
      <c r="C113" s="147"/>
      <c r="D113" s="147"/>
      <c r="E113" s="147"/>
      <c r="F113" s="147"/>
      <c r="G113" s="163">
        <v>-1</v>
      </c>
      <c r="H113" s="163">
        <v>10</v>
      </c>
      <c r="I113" s="163">
        <v>19</v>
      </c>
      <c r="J113" s="163">
        <v>8</v>
      </c>
      <c r="K113" s="163">
        <v>29</v>
      </c>
      <c r="L113" s="147"/>
      <c r="M113" s="147"/>
      <c r="N113" s="147"/>
    </row>
    <row r="114" spans="1:14" ht="13.5" thickBot="1">
      <c r="A114" s="177"/>
      <c r="B114" s="178"/>
      <c r="C114" s="179"/>
      <c r="D114" s="179"/>
      <c r="E114" s="179"/>
      <c r="F114" s="179"/>
      <c r="G114" s="180"/>
      <c r="H114" s="180"/>
      <c r="I114" s="180"/>
      <c r="J114" s="180"/>
      <c r="K114" s="180"/>
      <c r="L114" s="179"/>
      <c r="M114" s="179"/>
      <c r="N114" s="179"/>
    </row>
    <row r="115" spans="1:14" ht="13.5" thickTop="1">
      <c r="A115" s="173" t="s">
        <v>137</v>
      </c>
      <c r="B115" s="174"/>
      <c r="C115" s="175"/>
      <c r="D115" s="175"/>
      <c r="E115" s="175"/>
      <c r="F115" s="175"/>
      <c r="G115" s="176"/>
      <c r="H115" s="176"/>
      <c r="I115" s="176"/>
      <c r="J115" s="176"/>
      <c r="K115" s="176"/>
      <c r="L115" s="176"/>
      <c r="M115" s="176"/>
      <c r="N115" s="176"/>
    </row>
    <row r="116" spans="1:14" ht="12.75">
      <c r="A116" s="132" t="s">
        <v>46</v>
      </c>
      <c r="B116" s="156">
        <v>18</v>
      </c>
      <c r="C116" s="150">
        <v>1</v>
      </c>
      <c r="D116" s="150">
        <v>1</v>
      </c>
      <c r="E116" s="150">
        <v>1</v>
      </c>
      <c r="F116" s="150">
        <v>1</v>
      </c>
      <c r="G116" s="150">
        <v>1</v>
      </c>
      <c r="H116" s="150">
        <v>2</v>
      </c>
      <c r="I116" s="150">
        <v>2</v>
      </c>
      <c r="J116" s="150">
        <v>3</v>
      </c>
      <c r="K116" s="150">
        <v>2</v>
      </c>
      <c r="L116" s="150">
        <v>2</v>
      </c>
      <c r="M116" s="150">
        <v>1</v>
      </c>
      <c r="N116" s="150">
        <v>1</v>
      </c>
    </row>
    <row r="117" spans="1:14" ht="12.75">
      <c r="A117" s="127" t="s">
        <v>152</v>
      </c>
      <c r="B117" s="156">
        <v>-6</v>
      </c>
      <c r="C117" s="150">
        <v>-56</v>
      </c>
      <c r="D117" s="150">
        <v>-35</v>
      </c>
      <c r="E117" s="150">
        <v>-4</v>
      </c>
      <c r="F117" s="150">
        <v>3</v>
      </c>
      <c r="G117" s="150">
        <v>-16</v>
      </c>
      <c r="H117" s="150">
        <v>18</v>
      </c>
      <c r="I117" s="150">
        <v>2</v>
      </c>
      <c r="J117" s="150">
        <v>1</v>
      </c>
      <c r="K117" s="150">
        <v>33</v>
      </c>
      <c r="L117" s="150">
        <v>1</v>
      </c>
      <c r="M117" s="150">
        <v>-3</v>
      </c>
      <c r="N117" s="150">
        <v>-4</v>
      </c>
    </row>
    <row r="118" spans="1:14" ht="12.75">
      <c r="A118" s="132"/>
      <c r="B118" s="156"/>
      <c r="C118" s="150"/>
      <c r="D118" s="150"/>
      <c r="E118" s="150"/>
      <c r="F118" s="150"/>
      <c r="G118" s="150"/>
      <c r="H118" s="150"/>
      <c r="I118" s="150"/>
      <c r="J118" s="150"/>
      <c r="K118" s="150"/>
      <c r="L118" s="150"/>
      <c r="M118" s="150"/>
      <c r="N118" s="143"/>
    </row>
    <row r="119" spans="1:14" ht="12.75" customHeight="1">
      <c r="A119" s="137" t="s">
        <v>47</v>
      </c>
      <c r="B119" s="156">
        <v>11</v>
      </c>
      <c r="C119" s="150" t="s">
        <v>164</v>
      </c>
      <c r="D119" s="150" t="s">
        <v>164</v>
      </c>
      <c r="E119" s="150" t="s">
        <v>164</v>
      </c>
      <c r="F119" s="150" t="s">
        <v>164</v>
      </c>
      <c r="G119" s="150">
        <v>2</v>
      </c>
      <c r="H119" s="150">
        <v>1</v>
      </c>
      <c r="I119" s="150">
        <v>1</v>
      </c>
      <c r="J119" s="150">
        <v>1</v>
      </c>
      <c r="K119" s="150">
        <v>2</v>
      </c>
      <c r="L119" s="150">
        <v>3</v>
      </c>
      <c r="M119" s="150" t="s">
        <v>164</v>
      </c>
      <c r="N119" s="150" t="s">
        <v>164</v>
      </c>
    </row>
    <row r="120" spans="1:14" ht="12.75">
      <c r="A120" s="127" t="s">
        <v>152</v>
      </c>
      <c r="B120" s="156">
        <v>11</v>
      </c>
      <c r="C120" s="150">
        <v>57</v>
      </c>
      <c r="D120" s="150">
        <v>3</v>
      </c>
      <c r="E120" s="150">
        <v>10</v>
      </c>
      <c r="F120" s="150">
        <v>88</v>
      </c>
      <c r="G120" s="150">
        <v>76</v>
      </c>
      <c r="H120" s="150">
        <v>33</v>
      </c>
      <c r="I120" s="150">
        <v>11</v>
      </c>
      <c r="J120" s="150">
        <v>-16</v>
      </c>
      <c r="K120" s="150">
        <v>58</v>
      </c>
      <c r="L120" s="150">
        <v>-12</v>
      </c>
      <c r="M120" s="150">
        <v>-33</v>
      </c>
      <c r="N120" s="150">
        <v>-48</v>
      </c>
    </row>
    <row r="121" spans="1:14" ht="13.5" thickBot="1">
      <c r="A121" s="134"/>
      <c r="B121" s="156"/>
      <c r="C121" s="150"/>
      <c r="D121" s="150"/>
      <c r="E121" s="150"/>
      <c r="F121" s="150"/>
      <c r="G121" s="150"/>
      <c r="H121" s="150"/>
      <c r="I121" s="150"/>
      <c r="J121" s="150"/>
      <c r="K121" s="143"/>
      <c r="L121" s="143"/>
      <c r="M121" s="143"/>
      <c r="N121" s="143"/>
    </row>
    <row r="122" spans="1:14" ht="13.5" thickTop="1">
      <c r="A122" s="172" t="s">
        <v>138</v>
      </c>
      <c r="B122" s="169"/>
      <c r="C122" s="170"/>
      <c r="D122" s="170"/>
      <c r="E122" s="170"/>
      <c r="F122" s="170"/>
      <c r="G122" s="171"/>
      <c r="H122" s="171"/>
      <c r="I122" s="171"/>
      <c r="J122" s="171"/>
      <c r="K122" s="171"/>
      <c r="L122" s="171"/>
      <c r="M122" s="171"/>
      <c r="N122" s="171"/>
    </row>
    <row r="123" spans="1:14" ht="12.75">
      <c r="A123" s="132" t="s">
        <v>49</v>
      </c>
      <c r="B123" s="156">
        <v>571</v>
      </c>
      <c r="C123" s="150">
        <v>10</v>
      </c>
      <c r="D123" s="150">
        <v>13</v>
      </c>
      <c r="E123" s="150">
        <v>25</v>
      </c>
      <c r="F123" s="150">
        <v>15</v>
      </c>
      <c r="G123" s="150">
        <v>25</v>
      </c>
      <c r="H123" s="150">
        <v>71</v>
      </c>
      <c r="I123" s="150">
        <v>106</v>
      </c>
      <c r="J123" s="150">
        <v>118</v>
      </c>
      <c r="K123" s="150">
        <v>98</v>
      </c>
      <c r="L123" s="150">
        <v>57</v>
      </c>
      <c r="M123" s="150">
        <v>20</v>
      </c>
      <c r="N123" s="150">
        <v>12</v>
      </c>
    </row>
    <row r="124" spans="1:14" ht="12.75">
      <c r="A124" s="127" t="s">
        <v>152</v>
      </c>
      <c r="B124" s="156">
        <v>4</v>
      </c>
      <c r="C124" s="150">
        <v>31</v>
      </c>
      <c r="D124" s="150">
        <v>-15</v>
      </c>
      <c r="E124" s="150">
        <v>-4</v>
      </c>
      <c r="F124" s="150">
        <v>-25</v>
      </c>
      <c r="G124" s="150">
        <v>-8</v>
      </c>
      <c r="H124" s="150">
        <v>15</v>
      </c>
      <c r="I124" s="150">
        <v>-4</v>
      </c>
      <c r="J124" s="150">
        <v>0</v>
      </c>
      <c r="K124" s="150">
        <v>19</v>
      </c>
      <c r="L124" s="150">
        <v>3</v>
      </c>
      <c r="M124" s="150">
        <v>23</v>
      </c>
      <c r="N124" s="150">
        <v>36</v>
      </c>
    </row>
    <row r="125" spans="1:14" ht="13.5" thickBot="1">
      <c r="A125" s="134"/>
      <c r="B125" s="156"/>
      <c r="C125" s="143"/>
      <c r="D125" s="143"/>
      <c r="E125" s="143"/>
      <c r="F125" s="143"/>
      <c r="G125" s="150"/>
      <c r="H125" s="143"/>
      <c r="I125" s="143"/>
      <c r="J125" s="143"/>
      <c r="K125" s="143"/>
      <c r="L125" s="143"/>
      <c r="M125" s="143"/>
      <c r="N125" s="143"/>
    </row>
    <row r="126" spans="1:14" ht="12.75" customHeight="1" thickTop="1">
      <c r="A126" s="172" t="s">
        <v>139</v>
      </c>
      <c r="B126" s="169"/>
      <c r="C126" s="170"/>
      <c r="D126" s="170"/>
      <c r="E126" s="170"/>
      <c r="F126" s="170"/>
      <c r="G126" s="171"/>
      <c r="H126" s="171"/>
      <c r="I126" s="171"/>
      <c r="J126" s="171"/>
      <c r="K126" s="171"/>
      <c r="L126" s="171"/>
      <c r="M126" s="171"/>
      <c r="N126" s="171"/>
    </row>
    <row r="127" spans="1:14" ht="12.75">
      <c r="A127" s="128"/>
      <c r="B127" s="156"/>
      <c r="C127" s="143"/>
      <c r="D127" s="143"/>
      <c r="E127" s="143"/>
      <c r="F127" s="143"/>
      <c r="G127" s="150"/>
      <c r="H127" s="150"/>
      <c r="I127" s="158"/>
      <c r="J127" s="143"/>
      <c r="K127" s="143"/>
      <c r="L127" s="143"/>
      <c r="M127" s="143"/>
      <c r="N127" s="143"/>
    </row>
    <row r="128" spans="1:14" ht="12.75">
      <c r="A128" s="132" t="s">
        <v>67</v>
      </c>
      <c r="B128" s="156">
        <v>176</v>
      </c>
      <c r="C128" s="150">
        <v>1</v>
      </c>
      <c r="D128" s="150">
        <v>2</v>
      </c>
      <c r="E128" s="150">
        <v>3</v>
      </c>
      <c r="F128" s="150">
        <v>5</v>
      </c>
      <c r="G128" s="150">
        <v>8</v>
      </c>
      <c r="H128" s="150">
        <v>20</v>
      </c>
      <c r="I128" s="150">
        <v>47</v>
      </c>
      <c r="J128" s="150">
        <v>27</v>
      </c>
      <c r="K128" s="150">
        <v>29</v>
      </c>
      <c r="L128" s="150">
        <v>24</v>
      </c>
      <c r="M128" s="150">
        <v>7</v>
      </c>
      <c r="N128" s="150">
        <v>2</v>
      </c>
    </row>
    <row r="129" spans="1:14" ht="12.75">
      <c r="A129" s="127" t="s">
        <v>152</v>
      </c>
      <c r="B129" s="156">
        <v>-1</v>
      </c>
      <c r="C129" s="150">
        <v>8</v>
      </c>
      <c r="D129" s="150">
        <v>118</v>
      </c>
      <c r="E129" s="150">
        <v>109</v>
      </c>
      <c r="F129" s="150">
        <v>50</v>
      </c>
      <c r="G129" s="150">
        <v>6</v>
      </c>
      <c r="H129" s="150">
        <v>10</v>
      </c>
      <c r="I129" s="150">
        <v>0</v>
      </c>
      <c r="J129" s="150">
        <v>10</v>
      </c>
      <c r="K129" s="150">
        <v>-16</v>
      </c>
      <c r="L129" s="150">
        <v>-16</v>
      </c>
      <c r="M129" s="150">
        <v>5</v>
      </c>
      <c r="N129" s="150">
        <v>-45</v>
      </c>
    </row>
    <row r="130" spans="1:14" ht="12.75">
      <c r="A130" s="132"/>
      <c r="B130" s="156"/>
      <c r="C130" s="143"/>
      <c r="D130" s="143"/>
      <c r="E130" s="143"/>
      <c r="F130" s="143"/>
      <c r="G130" s="150"/>
      <c r="H130" s="150"/>
      <c r="I130" s="150"/>
      <c r="J130" s="150"/>
      <c r="K130" s="143"/>
      <c r="L130" s="143"/>
      <c r="M130" s="143"/>
      <c r="N130" s="143"/>
    </row>
    <row r="131" spans="1:14" ht="12.75">
      <c r="A131" s="132" t="s">
        <v>55</v>
      </c>
      <c r="B131" s="156">
        <v>84</v>
      </c>
      <c r="C131" s="147"/>
      <c r="D131" s="147"/>
      <c r="E131" s="147"/>
      <c r="F131" s="147"/>
      <c r="G131" s="150">
        <v>2</v>
      </c>
      <c r="H131" s="150">
        <v>8</v>
      </c>
      <c r="I131" s="150">
        <v>23</v>
      </c>
      <c r="J131" s="150">
        <v>29</v>
      </c>
      <c r="K131" s="150">
        <v>16</v>
      </c>
      <c r="L131" s="150">
        <v>6</v>
      </c>
      <c r="M131" s="165"/>
      <c r="N131" s="147"/>
    </row>
    <row r="132" spans="1:14" ht="12.75">
      <c r="A132" s="127" t="s">
        <v>152</v>
      </c>
      <c r="B132" s="156">
        <v>11</v>
      </c>
      <c r="C132" s="147"/>
      <c r="D132" s="147"/>
      <c r="E132" s="147"/>
      <c r="F132" s="147"/>
      <c r="G132" s="150">
        <v>2</v>
      </c>
      <c r="H132" s="150">
        <v>-3</v>
      </c>
      <c r="I132" s="150">
        <v>13</v>
      </c>
      <c r="J132" s="150">
        <v>18</v>
      </c>
      <c r="K132" s="150">
        <v>13</v>
      </c>
      <c r="L132" s="150">
        <v>-12</v>
      </c>
      <c r="M132" s="165"/>
      <c r="N132" s="147"/>
    </row>
    <row r="133" spans="1:14" ht="12.75">
      <c r="A133" s="132"/>
      <c r="B133" s="156"/>
      <c r="C133" s="143"/>
      <c r="D133" s="143"/>
      <c r="E133" s="143"/>
      <c r="F133" s="143"/>
      <c r="G133" s="150"/>
      <c r="H133" s="150"/>
      <c r="I133" s="150"/>
      <c r="J133" s="150"/>
      <c r="K133" s="143"/>
      <c r="L133" s="143"/>
      <c r="M133" s="143"/>
      <c r="N133" s="143"/>
    </row>
    <row r="134" spans="1:14" ht="12.75">
      <c r="A134" s="132" t="s">
        <v>56</v>
      </c>
      <c r="B134" s="156">
        <v>83</v>
      </c>
      <c r="C134" s="147"/>
      <c r="D134" s="147"/>
      <c r="E134" s="147"/>
      <c r="F134" s="147"/>
      <c r="G134" s="150">
        <v>3</v>
      </c>
      <c r="H134" s="150">
        <v>9</v>
      </c>
      <c r="I134" s="150">
        <v>21</v>
      </c>
      <c r="J134" s="150">
        <v>22</v>
      </c>
      <c r="K134" s="150">
        <v>18</v>
      </c>
      <c r="L134" s="150">
        <v>10</v>
      </c>
      <c r="M134" s="165"/>
      <c r="N134" s="147"/>
    </row>
    <row r="135" spans="1:14" ht="12.75">
      <c r="A135" s="127" t="s">
        <v>152</v>
      </c>
      <c r="B135" s="156">
        <v>21</v>
      </c>
      <c r="C135" s="147"/>
      <c r="D135" s="147"/>
      <c r="E135" s="147"/>
      <c r="F135" s="147"/>
      <c r="G135" s="150">
        <v>11</v>
      </c>
      <c r="H135" s="150">
        <v>2</v>
      </c>
      <c r="I135" s="150">
        <v>10</v>
      </c>
      <c r="J135" s="150">
        <v>1</v>
      </c>
      <c r="K135" s="150">
        <v>11</v>
      </c>
      <c r="L135" s="150" t="s">
        <v>109</v>
      </c>
      <c r="M135" s="165"/>
      <c r="N135" s="147"/>
    </row>
    <row r="136" spans="1:14" ht="13.5" thickBot="1">
      <c r="A136" s="134"/>
      <c r="B136" s="156"/>
      <c r="C136" s="166"/>
      <c r="D136" s="143"/>
      <c r="E136" s="143"/>
      <c r="F136" s="143"/>
      <c r="G136" s="150"/>
      <c r="H136" s="150"/>
      <c r="I136" s="143"/>
      <c r="J136" s="143"/>
      <c r="K136" s="143"/>
      <c r="L136" s="143"/>
      <c r="M136" s="143"/>
      <c r="N136" s="143"/>
    </row>
    <row r="137" spans="1:14" ht="14.25" hidden="1" thickBot="1" thickTop="1">
      <c r="A137" s="172" t="s">
        <v>140</v>
      </c>
      <c r="B137" s="169">
        <v>0</v>
      </c>
      <c r="C137" s="170">
        <v>0</v>
      </c>
      <c r="D137" s="170">
        <v>0</v>
      </c>
      <c r="E137" s="170">
        <v>0</v>
      </c>
      <c r="F137" s="170">
        <v>0</v>
      </c>
      <c r="G137" s="171">
        <v>0</v>
      </c>
      <c r="H137" s="171">
        <v>0</v>
      </c>
      <c r="I137" s="171">
        <v>0</v>
      </c>
      <c r="J137" s="171">
        <v>0</v>
      </c>
      <c r="K137" s="171">
        <v>0</v>
      </c>
      <c r="L137" s="171">
        <v>0</v>
      </c>
      <c r="M137" s="171">
        <v>0</v>
      </c>
      <c r="N137" s="171">
        <v>0</v>
      </c>
    </row>
    <row r="138" spans="1:14" ht="13.5" hidden="1" thickBot="1">
      <c r="A138" s="132" t="s">
        <v>58</v>
      </c>
      <c r="B138" s="156">
        <v>0</v>
      </c>
      <c r="C138" s="147">
        <v>0</v>
      </c>
      <c r="D138" s="147">
        <v>0</v>
      </c>
      <c r="E138" s="147">
        <v>0</v>
      </c>
      <c r="F138" s="147">
        <v>0</v>
      </c>
      <c r="G138" s="150">
        <v>0</v>
      </c>
      <c r="H138" s="150">
        <v>0</v>
      </c>
      <c r="I138" s="150">
        <v>0</v>
      </c>
      <c r="J138" s="150">
        <v>0</v>
      </c>
      <c r="K138" s="150">
        <v>0</v>
      </c>
      <c r="L138" s="150">
        <v>0</v>
      </c>
      <c r="M138" s="150">
        <v>0</v>
      </c>
      <c r="N138" s="147">
        <v>0</v>
      </c>
    </row>
    <row r="139" spans="1:14" ht="13.5" hidden="1" thickBot="1">
      <c r="A139" s="127" t="s">
        <v>152</v>
      </c>
      <c r="B139" s="156">
        <v>0</v>
      </c>
      <c r="C139" s="147">
        <v>0</v>
      </c>
      <c r="D139" s="147">
        <v>0</v>
      </c>
      <c r="E139" s="147">
        <v>0</v>
      </c>
      <c r="F139" s="147">
        <v>0</v>
      </c>
      <c r="G139" s="150">
        <v>0</v>
      </c>
      <c r="H139" s="150">
        <v>0</v>
      </c>
      <c r="I139" s="150">
        <v>0</v>
      </c>
      <c r="J139" s="150">
        <v>0</v>
      </c>
      <c r="K139" s="150">
        <v>0</v>
      </c>
      <c r="L139" s="150">
        <v>0</v>
      </c>
      <c r="M139" s="150">
        <v>0</v>
      </c>
      <c r="N139" s="147">
        <v>0</v>
      </c>
    </row>
    <row r="140" spans="1:14" ht="13.5" hidden="1" thickBot="1">
      <c r="A140" s="134"/>
      <c r="B140" s="156">
        <v>0</v>
      </c>
      <c r="C140" s="143">
        <v>0</v>
      </c>
      <c r="D140" s="143">
        <v>0</v>
      </c>
      <c r="E140" s="143">
        <v>0</v>
      </c>
      <c r="F140" s="143">
        <v>0</v>
      </c>
      <c r="G140" s="167">
        <v>0</v>
      </c>
      <c r="H140" s="167">
        <v>0</v>
      </c>
      <c r="I140" s="143">
        <v>0</v>
      </c>
      <c r="J140" s="143">
        <v>0</v>
      </c>
      <c r="K140" s="143">
        <v>0</v>
      </c>
      <c r="L140" s="143">
        <v>0</v>
      </c>
      <c r="M140" s="143">
        <v>0</v>
      </c>
      <c r="N140" s="143">
        <v>0</v>
      </c>
    </row>
    <row r="141" spans="1:14" ht="13.5" thickTop="1">
      <c r="A141" s="172" t="s">
        <v>141</v>
      </c>
      <c r="B141" s="169"/>
      <c r="C141" s="170"/>
      <c r="D141" s="170"/>
      <c r="E141" s="170"/>
      <c r="F141" s="170"/>
      <c r="G141" s="171"/>
      <c r="H141" s="171"/>
      <c r="I141" s="171"/>
      <c r="J141" s="171"/>
      <c r="K141" s="171"/>
      <c r="L141" s="171"/>
      <c r="M141" s="171"/>
      <c r="N141" s="171"/>
    </row>
    <row r="142" spans="1:14" ht="12.75">
      <c r="A142" s="137" t="s">
        <v>142</v>
      </c>
      <c r="B142" s="156">
        <v>337</v>
      </c>
      <c r="C142" s="150">
        <v>5</v>
      </c>
      <c r="D142" s="150">
        <v>5</v>
      </c>
      <c r="E142" s="150">
        <v>7</v>
      </c>
      <c r="F142" s="150">
        <v>9</v>
      </c>
      <c r="G142" s="150">
        <v>19</v>
      </c>
      <c r="H142" s="150">
        <v>39</v>
      </c>
      <c r="I142" s="150">
        <v>71</v>
      </c>
      <c r="J142" s="150">
        <v>78</v>
      </c>
      <c r="K142" s="150">
        <v>62</v>
      </c>
      <c r="L142" s="150">
        <v>33</v>
      </c>
      <c r="M142" s="150">
        <v>6</v>
      </c>
      <c r="N142" s="150">
        <v>3</v>
      </c>
    </row>
    <row r="143" spans="1:14" ht="12.75">
      <c r="A143" s="127" t="s">
        <v>152</v>
      </c>
      <c r="B143" s="156">
        <v>-5</v>
      </c>
      <c r="C143" s="150">
        <v>-47</v>
      </c>
      <c r="D143" s="150">
        <v>-35</v>
      </c>
      <c r="E143" s="150">
        <v>-40</v>
      </c>
      <c r="F143" s="150">
        <v>-21</v>
      </c>
      <c r="G143" s="150">
        <v>-31</v>
      </c>
      <c r="H143" s="150">
        <v>-3</v>
      </c>
      <c r="I143" s="150">
        <v>4</v>
      </c>
      <c r="J143" s="150">
        <v>2</v>
      </c>
      <c r="K143" s="150">
        <v>1</v>
      </c>
      <c r="L143" s="150">
        <v>7</v>
      </c>
      <c r="M143" s="150">
        <v>-12</v>
      </c>
      <c r="N143" s="150">
        <v>-42</v>
      </c>
    </row>
    <row r="144" spans="1:14" ht="12.75">
      <c r="A144" s="132"/>
      <c r="B144" s="156"/>
      <c r="C144" s="143"/>
      <c r="D144" s="143"/>
      <c r="E144" s="143"/>
      <c r="F144" s="143"/>
      <c r="G144" s="143"/>
      <c r="H144" s="143"/>
      <c r="I144" s="143"/>
      <c r="J144" s="143"/>
      <c r="K144" s="150"/>
      <c r="L144" s="150"/>
      <c r="M144" s="150"/>
      <c r="N144" s="168"/>
    </row>
    <row r="145" spans="1:14" ht="12.75" customHeight="1">
      <c r="A145" s="137" t="s">
        <v>61</v>
      </c>
      <c r="B145" s="156">
        <v>134</v>
      </c>
      <c r="C145" s="147"/>
      <c r="D145" s="147"/>
      <c r="E145" s="147"/>
      <c r="F145" s="147"/>
      <c r="G145" s="143">
        <v>6</v>
      </c>
      <c r="H145" s="143">
        <v>37</v>
      </c>
      <c r="I145" s="143">
        <v>91</v>
      </c>
      <c r="J145" s="143" t="s">
        <v>164</v>
      </c>
      <c r="K145" s="143" t="s">
        <v>164</v>
      </c>
      <c r="L145" s="143" t="s">
        <v>164</v>
      </c>
      <c r="M145" s="147"/>
      <c r="N145" s="147"/>
    </row>
    <row r="146" spans="1:14" ht="12.75">
      <c r="A146" s="132"/>
      <c r="B146" s="144"/>
      <c r="C146" s="143"/>
      <c r="D146" s="143"/>
      <c r="E146" s="143"/>
      <c r="F146" s="143"/>
      <c r="G146" s="143"/>
      <c r="H146" s="143"/>
      <c r="I146" s="143"/>
      <c r="J146" s="143"/>
      <c r="K146" s="158"/>
      <c r="L146" s="158"/>
      <c r="M146" s="158"/>
      <c r="N146" s="168"/>
    </row>
    <row r="147" spans="1:14" ht="12.75">
      <c r="A147" s="132" t="s">
        <v>166</v>
      </c>
      <c r="B147" s="156">
        <v>46</v>
      </c>
      <c r="C147" s="150">
        <v>4</v>
      </c>
      <c r="D147" s="150">
        <v>6</v>
      </c>
      <c r="E147" s="150">
        <v>7</v>
      </c>
      <c r="F147" s="150">
        <v>6</v>
      </c>
      <c r="G147" s="150">
        <v>6</v>
      </c>
      <c r="H147" s="150">
        <v>5</v>
      </c>
      <c r="I147" s="150">
        <v>4</v>
      </c>
      <c r="J147" s="150">
        <v>3</v>
      </c>
      <c r="K147" s="150">
        <v>2</v>
      </c>
      <c r="L147" s="150">
        <v>1</v>
      </c>
      <c r="M147" s="150">
        <v>1</v>
      </c>
      <c r="N147" s="150">
        <v>1</v>
      </c>
    </row>
    <row r="148" spans="1:14" ht="12.75">
      <c r="A148" s="127" t="s">
        <v>152</v>
      </c>
      <c r="B148" s="156">
        <v>-18</v>
      </c>
      <c r="C148" s="150">
        <v>-14</v>
      </c>
      <c r="D148" s="150">
        <v>-27</v>
      </c>
      <c r="E148" s="150">
        <v>-14</v>
      </c>
      <c r="F148" s="150">
        <v>-20</v>
      </c>
      <c r="G148" s="150">
        <v>-19</v>
      </c>
      <c r="H148" s="150">
        <v>-20</v>
      </c>
      <c r="I148" s="150">
        <v>-18</v>
      </c>
      <c r="J148" s="150">
        <v>-25</v>
      </c>
      <c r="K148" s="150">
        <v>8</v>
      </c>
      <c r="L148" s="150">
        <v>4</v>
      </c>
      <c r="M148" s="150">
        <v>15</v>
      </c>
      <c r="N148" s="150">
        <v>-8</v>
      </c>
    </row>
    <row r="149" spans="1:14" ht="13.5" thickBot="1">
      <c r="A149" s="134"/>
      <c r="B149" s="144"/>
      <c r="C149" s="143"/>
      <c r="D149" s="143"/>
      <c r="E149" s="143"/>
      <c r="F149" s="143"/>
      <c r="G149" s="143"/>
      <c r="H149" s="143"/>
      <c r="I149" s="143"/>
      <c r="J149" s="143"/>
      <c r="K149" s="143"/>
      <c r="L149" s="143"/>
      <c r="M149" s="143"/>
      <c r="N149" s="143"/>
    </row>
    <row r="150" spans="1:14" ht="13.5" thickTop="1">
      <c r="A150" s="172" t="s">
        <v>143</v>
      </c>
      <c r="B150" s="169"/>
      <c r="C150" s="170"/>
      <c r="D150" s="170"/>
      <c r="E150" s="170"/>
      <c r="F150" s="170"/>
      <c r="G150" s="171"/>
      <c r="H150" s="171"/>
      <c r="I150" s="171"/>
      <c r="J150" s="171"/>
      <c r="K150" s="171"/>
      <c r="L150" s="171"/>
      <c r="M150" s="171"/>
      <c r="N150" s="171"/>
    </row>
    <row r="151" spans="1:14" ht="12.75">
      <c r="A151" s="132" t="s">
        <v>65</v>
      </c>
      <c r="B151" s="156">
        <v>3965</v>
      </c>
      <c r="C151" s="150">
        <v>187</v>
      </c>
      <c r="D151" s="150">
        <v>207</v>
      </c>
      <c r="E151" s="150">
        <v>257</v>
      </c>
      <c r="F151" s="150">
        <v>316</v>
      </c>
      <c r="G151" s="150">
        <v>411</v>
      </c>
      <c r="H151" s="150">
        <v>604</v>
      </c>
      <c r="I151" s="150">
        <v>713</v>
      </c>
      <c r="J151" s="150">
        <v>528</v>
      </c>
      <c r="K151" s="150">
        <v>306</v>
      </c>
      <c r="L151" s="150">
        <v>181</v>
      </c>
      <c r="M151" s="150">
        <v>142</v>
      </c>
      <c r="N151" s="150">
        <v>113</v>
      </c>
    </row>
    <row r="152" spans="1:14" ht="12.75">
      <c r="A152" s="127" t="s">
        <v>152</v>
      </c>
      <c r="B152" s="156">
        <v>15</v>
      </c>
      <c r="C152" s="150">
        <v>24</v>
      </c>
      <c r="D152" s="150">
        <v>36</v>
      </c>
      <c r="E152" s="150">
        <v>21</v>
      </c>
      <c r="F152" s="150">
        <v>20</v>
      </c>
      <c r="G152" s="150">
        <v>-11</v>
      </c>
      <c r="H152" s="150">
        <v>37</v>
      </c>
      <c r="I152" s="150">
        <v>10</v>
      </c>
      <c r="J152" s="150">
        <v>14</v>
      </c>
      <c r="K152" s="150">
        <v>27</v>
      </c>
      <c r="L152" s="150">
        <v>3</v>
      </c>
      <c r="M152" s="150">
        <v>16</v>
      </c>
      <c r="N152" s="150">
        <v>-4</v>
      </c>
    </row>
    <row r="154" spans="1:14" ht="12.75">
      <c r="A154" s="92" t="s">
        <v>97</v>
      </c>
      <c r="B154" s="79"/>
      <c r="C154" s="79"/>
      <c r="D154" s="79"/>
      <c r="E154" s="79"/>
      <c r="F154" s="79"/>
      <c r="G154" s="79"/>
      <c r="H154" s="79"/>
      <c r="I154" s="79"/>
      <c r="J154" s="79"/>
      <c r="K154" s="79"/>
      <c r="L154" s="79"/>
      <c r="M154" s="79"/>
      <c r="N154" s="79"/>
    </row>
    <row r="155" spans="1:14" ht="14.25">
      <c r="A155" s="80"/>
      <c r="B155" s="81"/>
      <c r="C155" s="79"/>
      <c r="D155" s="79"/>
      <c r="E155" s="79"/>
      <c r="F155" s="77"/>
      <c r="G155" s="77"/>
      <c r="H155" s="77"/>
      <c r="I155" s="77"/>
      <c r="J155" s="77"/>
      <c r="K155" s="77"/>
      <c r="L155" s="79"/>
      <c r="M155" s="79"/>
      <c r="N155" s="79"/>
    </row>
    <row r="156" spans="1:14" ht="12.75">
      <c r="A156" s="199"/>
      <c r="B156" s="199"/>
      <c r="C156" s="199"/>
      <c r="D156" s="200"/>
      <c r="E156" s="79"/>
      <c r="F156" s="79"/>
      <c r="G156" s="79"/>
      <c r="H156" s="79"/>
      <c r="I156" s="79"/>
      <c r="J156" s="79"/>
      <c r="K156" s="79"/>
      <c r="L156" s="79"/>
      <c r="M156" s="79"/>
      <c r="N156" s="79"/>
    </row>
    <row r="157" spans="1:14" ht="12.75">
      <c r="A157" s="79"/>
      <c r="B157" s="79"/>
      <c r="C157" s="79"/>
      <c r="D157" s="79"/>
      <c r="E157" s="79"/>
      <c r="F157" s="79"/>
      <c r="G157" s="79"/>
      <c r="H157" s="79"/>
      <c r="I157" s="79"/>
      <c r="J157" s="79"/>
      <c r="K157" s="79"/>
      <c r="L157" s="79"/>
      <c r="M157" s="79"/>
      <c r="N157" s="79"/>
    </row>
  </sheetData>
  <sheetProtection/>
  <mergeCells count="1">
    <mergeCell ref="A156:D156"/>
  </mergeCells>
  <printOptions/>
  <pageMargins left="0.7" right="0.7" top="0.75" bottom="0.75" header="0.3" footer="0.3"/>
  <pageSetup fitToHeight="0" fitToWidth="1" horizontalDpi="600" verticalDpi="600" orientation="portrait" scale="48" r:id="rId2"/>
  <rowBreaks count="1" manualBreakCount="1">
    <brk id="97"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N163"/>
  <sheetViews>
    <sheetView showGridLines="0" view="pageBreakPreview" zoomScale="80" zoomScaleSheetLayoutView="80" zoomScalePageLayoutView="0" workbookViewId="0" topLeftCell="A45">
      <selection activeCell="A1" sqref="A1"/>
    </sheetView>
  </sheetViews>
  <sheetFormatPr defaultColWidth="9.140625" defaultRowHeight="12.75"/>
  <cols>
    <col min="1" max="1" width="70.421875" style="0" bestFit="1" customWidth="1"/>
    <col min="2" max="2" width="10.00390625" style="0" bestFit="1" customWidth="1"/>
  </cols>
  <sheetData>
    <row r="1" spans="1:14" ht="20.25">
      <c r="A1" s="121" t="s">
        <v>145</v>
      </c>
      <c r="B1" s="116"/>
      <c r="C1" s="116"/>
      <c r="D1" s="116"/>
      <c r="E1" s="116"/>
      <c r="F1" s="116"/>
      <c r="G1" s="116"/>
      <c r="H1" s="116"/>
      <c r="I1" s="117"/>
      <c r="J1" s="116"/>
      <c r="K1" s="116"/>
      <c r="L1" s="116"/>
      <c r="M1" s="116"/>
      <c r="N1" s="116"/>
    </row>
    <row r="2" spans="1:14" ht="13.5" thickBot="1">
      <c r="A2" s="103" t="s">
        <v>1</v>
      </c>
      <c r="B2" s="87" t="s">
        <v>94</v>
      </c>
      <c r="C2" s="87" t="s">
        <v>3</v>
      </c>
      <c r="D2" s="87" t="s">
        <v>4</v>
      </c>
      <c r="E2" s="87" t="s">
        <v>5</v>
      </c>
      <c r="F2" s="87" t="s">
        <v>6</v>
      </c>
      <c r="G2" s="87" t="s">
        <v>7</v>
      </c>
      <c r="H2" s="87" t="s">
        <v>8</v>
      </c>
      <c r="I2" s="88" t="s">
        <v>9</v>
      </c>
      <c r="J2" s="87" t="s">
        <v>10</v>
      </c>
      <c r="K2" s="87" t="s">
        <v>11</v>
      </c>
      <c r="L2" s="87" t="s">
        <v>12</v>
      </c>
      <c r="M2" s="87" t="s">
        <v>13</v>
      </c>
      <c r="N2" s="87" t="s">
        <v>14</v>
      </c>
    </row>
    <row r="3" spans="1:14" ht="13.5" thickTop="1">
      <c r="A3" s="173" t="s">
        <v>112</v>
      </c>
      <c r="B3" s="138"/>
      <c r="C3" s="124"/>
      <c r="D3" s="124"/>
      <c r="E3" s="124"/>
      <c r="F3" s="124"/>
      <c r="G3" s="124"/>
      <c r="H3" s="124"/>
      <c r="I3" s="139"/>
      <c r="J3" s="124"/>
      <c r="K3" s="124"/>
      <c r="L3" s="124"/>
      <c r="M3" s="124"/>
      <c r="N3" s="124"/>
    </row>
    <row r="4" spans="1:14" ht="12.75">
      <c r="A4" s="126" t="s">
        <v>113</v>
      </c>
      <c r="B4" s="140">
        <v>1436</v>
      </c>
      <c r="C4" s="141">
        <v>54</v>
      </c>
      <c r="D4" s="141">
        <v>48</v>
      </c>
      <c r="E4" s="141">
        <v>64</v>
      </c>
      <c r="F4" s="141">
        <v>81</v>
      </c>
      <c r="G4" s="141">
        <v>107</v>
      </c>
      <c r="H4" s="141">
        <v>138</v>
      </c>
      <c r="I4" s="141">
        <v>261</v>
      </c>
      <c r="J4" s="141">
        <v>266</v>
      </c>
      <c r="K4" s="141">
        <v>141</v>
      </c>
      <c r="L4" s="141">
        <v>110</v>
      </c>
      <c r="M4" s="141">
        <v>87</v>
      </c>
      <c r="N4" s="141">
        <v>78</v>
      </c>
    </row>
    <row r="5" spans="1:14" ht="12.75">
      <c r="A5" s="127" t="s">
        <v>146</v>
      </c>
      <c r="B5" s="142">
        <v>9</v>
      </c>
      <c r="C5" s="143">
        <v>-13</v>
      </c>
      <c r="D5" s="143">
        <v>-8</v>
      </c>
      <c r="E5" s="143">
        <v>1</v>
      </c>
      <c r="F5" s="143">
        <v>2</v>
      </c>
      <c r="G5" s="143">
        <v>8</v>
      </c>
      <c r="H5" s="143">
        <v>18</v>
      </c>
      <c r="I5" s="143">
        <v>14</v>
      </c>
      <c r="J5" s="143">
        <v>8</v>
      </c>
      <c r="K5" s="143">
        <v>21</v>
      </c>
      <c r="L5" s="143">
        <v>10</v>
      </c>
      <c r="M5" s="143">
        <v>18</v>
      </c>
      <c r="N5" s="143">
        <v>6</v>
      </c>
    </row>
    <row r="6" spans="1:14" ht="12.75">
      <c r="A6" s="125"/>
      <c r="B6" s="144"/>
      <c r="C6" s="143"/>
      <c r="D6" s="143"/>
      <c r="E6" s="143"/>
      <c r="F6" s="143"/>
      <c r="G6" s="143"/>
      <c r="H6" s="143"/>
      <c r="I6" s="143"/>
      <c r="J6" s="143"/>
      <c r="K6" s="143"/>
      <c r="L6" s="143"/>
      <c r="M6" s="143"/>
      <c r="N6" s="143"/>
    </row>
    <row r="7" spans="1:14" ht="12.75">
      <c r="A7" s="128" t="s">
        <v>115</v>
      </c>
      <c r="B7" s="142">
        <v>1222</v>
      </c>
      <c r="C7" s="143">
        <v>52</v>
      </c>
      <c r="D7" s="143">
        <v>47</v>
      </c>
      <c r="E7" s="143">
        <v>62</v>
      </c>
      <c r="F7" s="143">
        <v>77</v>
      </c>
      <c r="G7" s="143">
        <v>96</v>
      </c>
      <c r="H7" s="143">
        <v>113</v>
      </c>
      <c r="I7" s="143">
        <v>209</v>
      </c>
      <c r="J7" s="143">
        <v>210</v>
      </c>
      <c r="K7" s="143">
        <v>108</v>
      </c>
      <c r="L7" s="143">
        <v>95</v>
      </c>
      <c r="M7" s="143">
        <v>81</v>
      </c>
      <c r="N7" s="143">
        <v>72</v>
      </c>
    </row>
    <row r="8" spans="1:14" ht="12.75">
      <c r="A8" s="127" t="s">
        <v>147</v>
      </c>
      <c r="B8" s="142">
        <v>9</v>
      </c>
      <c r="C8" s="143">
        <v>-13</v>
      </c>
      <c r="D8" s="143">
        <v>-7</v>
      </c>
      <c r="E8" s="143">
        <v>2</v>
      </c>
      <c r="F8" s="143">
        <v>3</v>
      </c>
      <c r="G8" s="143">
        <v>10</v>
      </c>
      <c r="H8" s="143">
        <v>15</v>
      </c>
      <c r="I8" s="143">
        <v>13</v>
      </c>
      <c r="J8" s="143">
        <v>8</v>
      </c>
      <c r="K8" s="143">
        <v>17</v>
      </c>
      <c r="L8" s="143">
        <v>10</v>
      </c>
      <c r="M8" s="143">
        <v>18</v>
      </c>
      <c r="N8" s="143">
        <v>6</v>
      </c>
    </row>
    <row r="9" spans="1:14" ht="12.75">
      <c r="A9" s="127"/>
      <c r="B9" s="145"/>
      <c r="C9" s="146"/>
      <c r="D9" s="146"/>
      <c r="E9" s="146"/>
      <c r="F9" s="146"/>
      <c r="G9" s="146"/>
      <c r="H9" s="146"/>
      <c r="I9" s="146"/>
      <c r="J9" s="146"/>
      <c r="K9" s="146"/>
      <c r="L9" s="146"/>
      <c r="M9" s="146"/>
      <c r="N9" s="146"/>
    </row>
    <row r="10" spans="1:14" ht="12.75">
      <c r="A10" s="128" t="s">
        <v>117</v>
      </c>
      <c r="B10" s="142">
        <v>51</v>
      </c>
      <c r="C10" s="143">
        <v>1</v>
      </c>
      <c r="D10" s="143">
        <v>1</v>
      </c>
      <c r="E10" s="143">
        <v>1</v>
      </c>
      <c r="F10" s="143">
        <v>3</v>
      </c>
      <c r="G10" s="143">
        <v>4</v>
      </c>
      <c r="H10" s="143">
        <v>5</v>
      </c>
      <c r="I10" s="143">
        <v>10</v>
      </c>
      <c r="J10" s="143">
        <v>11</v>
      </c>
      <c r="K10" s="143">
        <v>6</v>
      </c>
      <c r="L10" s="143">
        <v>4</v>
      </c>
      <c r="M10" s="143">
        <v>3</v>
      </c>
      <c r="N10" s="143">
        <v>2</v>
      </c>
    </row>
    <row r="11" spans="1:14" ht="12.75">
      <c r="A11" s="127" t="s">
        <v>147</v>
      </c>
      <c r="B11" s="142">
        <v>0</v>
      </c>
      <c r="C11" s="143">
        <v>-16</v>
      </c>
      <c r="D11" s="143">
        <v>-15</v>
      </c>
      <c r="E11" s="143">
        <v>-32</v>
      </c>
      <c r="F11" s="143">
        <v>-18</v>
      </c>
      <c r="G11" s="143">
        <v>-3</v>
      </c>
      <c r="H11" s="143">
        <v>-1</v>
      </c>
      <c r="I11" s="143">
        <v>8</v>
      </c>
      <c r="J11" s="143">
        <v>-6</v>
      </c>
      <c r="K11" s="143">
        <v>43</v>
      </c>
      <c r="L11" s="143">
        <v>-8</v>
      </c>
      <c r="M11" s="143">
        <v>3</v>
      </c>
      <c r="N11" s="143">
        <v>4</v>
      </c>
    </row>
    <row r="12" spans="1:14" ht="12.75">
      <c r="A12" s="127"/>
      <c r="B12" s="142"/>
      <c r="C12" s="143"/>
      <c r="D12" s="143"/>
      <c r="E12" s="143"/>
      <c r="F12" s="143"/>
      <c r="G12" s="143"/>
      <c r="H12" s="143"/>
      <c r="I12" s="143"/>
      <c r="J12" s="143"/>
      <c r="K12" s="143"/>
      <c r="L12" s="143"/>
      <c r="M12" s="143"/>
      <c r="N12" s="143"/>
    </row>
    <row r="13" spans="1:14" ht="12.75">
      <c r="A13" s="129" t="s">
        <v>118</v>
      </c>
      <c r="B13" s="142">
        <v>37</v>
      </c>
      <c r="C13" s="143" t="s">
        <v>164</v>
      </c>
      <c r="D13" s="143" t="s">
        <v>164</v>
      </c>
      <c r="E13" s="143">
        <v>1</v>
      </c>
      <c r="F13" s="143">
        <v>1</v>
      </c>
      <c r="G13" s="143">
        <v>2</v>
      </c>
      <c r="H13" s="143">
        <v>4</v>
      </c>
      <c r="I13" s="143">
        <v>9</v>
      </c>
      <c r="J13" s="143">
        <v>9</v>
      </c>
      <c r="K13" s="143">
        <v>5</v>
      </c>
      <c r="L13" s="143">
        <v>3</v>
      </c>
      <c r="M13" s="143">
        <v>1</v>
      </c>
      <c r="N13" s="143">
        <v>2</v>
      </c>
    </row>
    <row r="14" spans="1:14" ht="12.75">
      <c r="A14" s="127" t="s">
        <v>147</v>
      </c>
      <c r="B14" s="142">
        <v>31</v>
      </c>
      <c r="C14" s="143">
        <v>-17</v>
      </c>
      <c r="D14" s="143">
        <v>-64</v>
      </c>
      <c r="E14" s="143">
        <v>-13</v>
      </c>
      <c r="F14" s="143">
        <v>5</v>
      </c>
      <c r="G14" s="143">
        <v>21</v>
      </c>
      <c r="H14" s="143">
        <v>13</v>
      </c>
      <c r="I14" s="143">
        <v>34</v>
      </c>
      <c r="J14" s="143">
        <v>26</v>
      </c>
      <c r="K14" s="143">
        <v>75</v>
      </c>
      <c r="L14" s="143">
        <v>94</v>
      </c>
      <c r="M14" s="143">
        <v>68</v>
      </c>
      <c r="N14" s="143">
        <v>28</v>
      </c>
    </row>
    <row r="15" spans="1:14" ht="12.75">
      <c r="A15" s="127"/>
      <c r="B15" s="142"/>
      <c r="C15" s="143"/>
      <c r="D15" s="143"/>
      <c r="E15" s="143"/>
      <c r="F15" s="143"/>
      <c r="G15" s="143"/>
      <c r="H15" s="143"/>
      <c r="I15" s="143"/>
      <c r="J15" s="143"/>
      <c r="K15" s="143"/>
      <c r="L15" s="143"/>
      <c r="M15" s="143"/>
      <c r="N15" s="143"/>
    </row>
    <row r="16" spans="1:14" ht="12.75">
      <c r="A16" s="129" t="s">
        <v>119</v>
      </c>
      <c r="B16" s="142">
        <v>103</v>
      </c>
      <c r="C16" s="147"/>
      <c r="D16" s="147"/>
      <c r="E16" s="147"/>
      <c r="F16" s="147"/>
      <c r="G16" s="143">
        <v>6</v>
      </c>
      <c r="H16" s="143">
        <v>12</v>
      </c>
      <c r="I16" s="143">
        <v>27</v>
      </c>
      <c r="J16" s="143">
        <v>29</v>
      </c>
      <c r="K16" s="143">
        <v>17</v>
      </c>
      <c r="L16" s="143">
        <v>8</v>
      </c>
      <c r="M16" s="143">
        <v>3</v>
      </c>
      <c r="N16" s="143">
        <v>1</v>
      </c>
    </row>
    <row r="17" spans="1:14" ht="12.75">
      <c r="A17" s="127" t="s">
        <v>147</v>
      </c>
      <c r="B17" s="142">
        <v>22</v>
      </c>
      <c r="C17" s="147"/>
      <c r="D17" s="147"/>
      <c r="E17" s="147"/>
      <c r="F17" s="147"/>
      <c r="G17" s="143">
        <v>9</v>
      </c>
      <c r="H17" s="143">
        <v>54</v>
      </c>
      <c r="I17" s="143">
        <v>23</v>
      </c>
      <c r="J17" s="143">
        <v>17</v>
      </c>
      <c r="K17" s="143">
        <v>32</v>
      </c>
      <c r="L17" s="143">
        <v>10</v>
      </c>
      <c r="M17" s="143">
        <v>15</v>
      </c>
      <c r="N17" s="143">
        <v>-13</v>
      </c>
    </row>
    <row r="18" spans="1:14" ht="12.75">
      <c r="A18" s="127"/>
      <c r="B18" s="142"/>
      <c r="C18" s="143"/>
      <c r="D18" s="143"/>
      <c r="E18" s="143"/>
      <c r="F18" s="143"/>
      <c r="G18" s="143"/>
      <c r="H18" s="143"/>
      <c r="I18" s="143"/>
      <c r="J18" s="143"/>
      <c r="K18" s="143"/>
      <c r="L18" s="143"/>
      <c r="M18" s="143"/>
      <c r="N18" s="143"/>
    </row>
    <row r="19" spans="1:14" ht="12.75">
      <c r="A19" s="129" t="s">
        <v>120</v>
      </c>
      <c r="B19" s="142">
        <v>23</v>
      </c>
      <c r="C19" s="147"/>
      <c r="D19" s="147"/>
      <c r="E19" s="147"/>
      <c r="F19" s="147"/>
      <c r="G19" s="147"/>
      <c r="H19" s="143">
        <v>4</v>
      </c>
      <c r="I19" s="143">
        <v>7</v>
      </c>
      <c r="J19" s="143">
        <v>7</v>
      </c>
      <c r="K19" s="143">
        <v>4</v>
      </c>
      <c r="L19" s="143">
        <v>1</v>
      </c>
      <c r="M19" s="147"/>
      <c r="N19" s="147"/>
    </row>
    <row r="20" spans="1:14" ht="12.75">
      <c r="A20" s="127" t="s">
        <v>147</v>
      </c>
      <c r="B20" s="142">
        <v>-2</v>
      </c>
      <c r="C20" s="147"/>
      <c r="D20" s="147"/>
      <c r="E20" s="147"/>
      <c r="F20" s="147"/>
      <c r="G20" s="147"/>
      <c r="H20" s="143">
        <v>48</v>
      </c>
      <c r="I20" s="143">
        <v>16</v>
      </c>
      <c r="J20" s="143">
        <v>-16</v>
      </c>
      <c r="K20" s="143">
        <v>0</v>
      </c>
      <c r="L20" s="143">
        <v>-23</v>
      </c>
      <c r="M20" s="147"/>
      <c r="N20" s="147"/>
    </row>
    <row r="21" spans="1:14" ht="12.75">
      <c r="A21" s="127"/>
      <c r="B21" s="142"/>
      <c r="C21" s="143"/>
      <c r="D21" s="143"/>
      <c r="E21" s="143"/>
      <c r="F21" s="143"/>
      <c r="G21" s="143"/>
      <c r="H21" s="143"/>
      <c r="I21" s="143"/>
      <c r="J21" s="143"/>
      <c r="K21" s="143"/>
      <c r="L21" s="143"/>
      <c r="M21" s="143"/>
      <c r="N21" s="143"/>
    </row>
    <row r="22" spans="1:14" ht="12.75">
      <c r="A22" s="130" t="s">
        <v>122</v>
      </c>
      <c r="B22" s="148"/>
      <c r="C22" s="149"/>
      <c r="D22" s="149"/>
      <c r="E22" s="149"/>
      <c r="F22" s="149"/>
      <c r="G22" s="149"/>
      <c r="H22" s="149"/>
      <c r="I22" s="149"/>
      <c r="J22" s="149"/>
      <c r="K22" s="149"/>
      <c r="L22" s="149"/>
      <c r="M22" s="149"/>
      <c r="N22" s="149"/>
    </row>
    <row r="23" spans="1:14" ht="12.75">
      <c r="A23" s="131" t="s">
        <v>123</v>
      </c>
      <c r="B23" s="140">
        <v>631</v>
      </c>
      <c r="C23" s="141">
        <v>38</v>
      </c>
      <c r="D23" s="141">
        <v>25</v>
      </c>
      <c r="E23" s="141">
        <v>33</v>
      </c>
      <c r="F23" s="141">
        <v>39</v>
      </c>
      <c r="G23" s="141">
        <v>46</v>
      </c>
      <c r="H23" s="141">
        <v>55</v>
      </c>
      <c r="I23" s="141">
        <v>82</v>
      </c>
      <c r="J23" s="141">
        <v>104</v>
      </c>
      <c r="K23" s="141">
        <v>75</v>
      </c>
      <c r="L23" s="141">
        <v>64</v>
      </c>
      <c r="M23" s="141">
        <v>38</v>
      </c>
      <c r="N23" s="141">
        <v>33</v>
      </c>
    </row>
    <row r="24" spans="1:14" ht="12.75">
      <c r="A24" s="127" t="s">
        <v>147</v>
      </c>
      <c r="B24" s="142">
        <v>-2</v>
      </c>
      <c r="C24" s="143">
        <v>3</v>
      </c>
      <c r="D24" s="143">
        <v>-1</v>
      </c>
      <c r="E24" s="143">
        <v>-2</v>
      </c>
      <c r="F24" s="143">
        <v>14</v>
      </c>
      <c r="G24" s="143">
        <v>-3</v>
      </c>
      <c r="H24" s="143">
        <v>-8</v>
      </c>
      <c r="I24" s="143">
        <v>-2</v>
      </c>
      <c r="J24" s="143">
        <v>-2</v>
      </c>
      <c r="K24" s="143">
        <v>4</v>
      </c>
      <c r="L24" s="143">
        <v>-8</v>
      </c>
      <c r="M24" s="143">
        <v>-5</v>
      </c>
      <c r="N24" s="143">
        <v>-12</v>
      </c>
    </row>
    <row r="25" spans="1:14" ht="12.75">
      <c r="A25" s="132"/>
      <c r="B25" s="144"/>
      <c r="C25" s="143"/>
      <c r="D25" s="143"/>
      <c r="E25" s="143"/>
      <c r="F25" s="143"/>
      <c r="G25" s="143"/>
      <c r="H25" s="143"/>
      <c r="I25" s="143"/>
      <c r="J25" s="143"/>
      <c r="K25" s="143"/>
      <c r="L25" s="143"/>
      <c r="M25" s="143"/>
      <c r="N25" s="143"/>
    </row>
    <row r="26" spans="1:14" ht="12.75">
      <c r="A26" s="126" t="s">
        <v>21</v>
      </c>
      <c r="B26" s="140">
        <v>2067</v>
      </c>
      <c r="C26" s="141">
        <v>92</v>
      </c>
      <c r="D26" s="141">
        <v>74</v>
      </c>
      <c r="E26" s="141">
        <v>97</v>
      </c>
      <c r="F26" s="141">
        <v>120</v>
      </c>
      <c r="G26" s="141">
        <v>153</v>
      </c>
      <c r="H26" s="141">
        <v>193</v>
      </c>
      <c r="I26" s="141">
        <v>343</v>
      </c>
      <c r="J26" s="141">
        <v>370</v>
      </c>
      <c r="K26" s="141">
        <v>216</v>
      </c>
      <c r="L26" s="141">
        <v>174</v>
      </c>
      <c r="M26" s="141">
        <v>126</v>
      </c>
      <c r="N26" s="141">
        <v>111</v>
      </c>
    </row>
    <row r="27" spans="1:14" ht="12.75">
      <c r="A27" s="127" t="s">
        <v>146</v>
      </c>
      <c r="B27" s="142">
        <v>6</v>
      </c>
      <c r="C27" s="143">
        <v>-7</v>
      </c>
      <c r="D27" s="143">
        <v>-5</v>
      </c>
      <c r="E27" s="143">
        <v>0</v>
      </c>
      <c r="F27" s="143">
        <v>6</v>
      </c>
      <c r="G27" s="143">
        <v>5</v>
      </c>
      <c r="H27" s="143">
        <v>9</v>
      </c>
      <c r="I27" s="143">
        <v>10</v>
      </c>
      <c r="J27" s="143">
        <v>5</v>
      </c>
      <c r="K27" s="143">
        <v>14</v>
      </c>
      <c r="L27" s="143">
        <v>3</v>
      </c>
      <c r="M27" s="143">
        <v>9</v>
      </c>
      <c r="N27" s="143">
        <v>0</v>
      </c>
    </row>
    <row r="28" spans="1:14" ht="13.5" thickBot="1">
      <c r="A28" s="127"/>
      <c r="B28" s="142"/>
      <c r="C28" s="143"/>
      <c r="D28" s="143"/>
      <c r="E28" s="143"/>
      <c r="F28" s="143"/>
      <c r="G28" s="151"/>
      <c r="H28" s="151"/>
      <c r="I28" s="151"/>
      <c r="J28" s="151"/>
      <c r="K28" s="151"/>
      <c r="L28" s="151"/>
      <c r="M28" s="151"/>
      <c r="N28" s="151"/>
    </row>
    <row r="29" spans="1:14" ht="13.5" thickTop="1">
      <c r="A29" s="172" t="s">
        <v>124</v>
      </c>
      <c r="B29" s="169"/>
      <c r="C29" s="170"/>
      <c r="D29" s="170"/>
      <c r="E29" s="170"/>
      <c r="F29" s="170"/>
      <c r="G29" s="171"/>
      <c r="H29" s="171"/>
      <c r="I29" s="171"/>
      <c r="J29" s="171"/>
      <c r="K29" s="171"/>
      <c r="L29" s="171"/>
      <c r="M29" s="171"/>
      <c r="N29" s="171"/>
    </row>
    <row r="30" spans="1:14" ht="12.75">
      <c r="A30" s="132" t="s">
        <v>42</v>
      </c>
      <c r="B30" s="142">
        <v>222</v>
      </c>
      <c r="C30" s="147"/>
      <c r="D30" s="147"/>
      <c r="E30" s="147"/>
      <c r="F30" s="147"/>
      <c r="G30" s="147"/>
      <c r="H30" s="143">
        <v>24</v>
      </c>
      <c r="I30" s="147"/>
      <c r="J30" s="147"/>
      <c r="K30" s="143">
        <v>118</v>
      </c>
      <c r="L30" s="147"/>
      <c r="M30" s="143">
        <v>81</v>
      </c>
      <c r="N30" s="147"/>
    </row>
    <row r="31" spans="1:14" ht="12.75">
      <c r="A31" s="127" t="s">
        <v>146</v>
      </c>
      <c r="B31" s="142">
        <v>2</v>
      </c>
      <c r="C31" s="147"/>
      <c r="D31" s="147"/>
      <c r="E31" s="147"/>
      <c r="F31" s="147"/>
      <c r="G31" s="147"/>
      <c r="H31" s="143">
        <v>-3</v>
      </c>
      <c r="I31" s="147"/>
      <c r="J31" s="147"/>
      <c r="K31" s="143">
        <v>12</v>
      </c>
      <c r="L31" s="147"/>
      <c r="M31" s="143">
        <v>-8</v>
      </c>
      <c r="N31" s="147"/>
    </row>
    <row r="32" spans="1:14" ht="12.75">
      <c r="A32" s="132"/>
      <c r="B32" s="152"/>
      <c r="C32" s="143"/>
      <c r="D32" s="143"/>
      <c r="E32" s="143"/>
      <c r="F32" s="143"/>
      <c r="G32" s="151"/>
      <c r="H32" s="151"/>
      <c r="I32" s="151"/>
      <c r="J32" s="151"/>
      <c r="K32" s="151"/>
      <c r="L32" s="151"/>
      <c r="M32" s="151"/>
      <c r="N32" s="151"/>
    </row>
    <row r="33" spans="1:14" ht="12.75">
      <c r="A33" s="132" t="s">
        <v>29</v>
      </c>
      <c r="B33" s="142">
        <v>89</v>
      </c>
      <c r="C33" s="147"/>
      <c r="D33" s="147"/>
      <c r="E33" s="147"/>
      <c r="F33" s="147"/>
      <c r="G33" s="143">
        <v>9</v>
      </c>
      <c r="H33" s="143">
        <v>8</v>
      </c>
      <c r="I33" s="143">
        <v>10</v>
      </c>
      <c r="J33" s="143">
        <v>7</v>
      </c>
      <c r="K33" s="143">
        <v>27</v>
      </c>
      <c r="L33" s="143">
        <v>29</v>
      </c>
      <c r="M33" s="147"/>
      <c r="N33" s="147"/>
    </row>
    <row r="34" spans="1:14" ht="12.75">
      <c r="A34" s="127" t="s">
        <v>146</v>
      </c>
      <c r="B34" s="142">
        <v>8</v>
      </c>
      <c r="C34" s="147"/>
      <c r="D34" s="147"/>
      <c r="E34" s="147"/>
      <c r="F34" s="147"/>
      <c r="G34" s="143">
        <v>27</v>
      </c>
      <c r="H34" s="143">
        <v>-26</v>
      </c>
      <c r="I34" s="143">
        <v>-2</v>
      </c>
      <c r="J34" s="143">
        <v>-18</v>
      </c>
      <c r="K34" s="143">
        <v>26</v>
      </c>
      <c r="L34" s="143">
        <v>13</v>
      </c>
      <c r="M34" s="147"/>
      <c r="N34" s="147"/>
    </row>
    <row r="35" spans="1:14" ht="13.5" thickBot="1">
      <c r="A35" s="134"/>
      <c r="B35" s="142"/>
      <c r="C35" s="143"/>
      <c r="D35" s="143"/>
      <c r="E35" s="153"/>
      <c r="F35" s="143"/>
      <c r="G35" s="143"/>
      <c r="H35" s="143"/>
      <c r="I35" s="143"/>
      <c r="J35" s="143"/>
      <c r="K35" s="143"/>
      <c r="L35" s="143"/>
      <c r="M35" s="143"/>
      <c r="N35" s="143"/>
    </row>
    <row r="36" spans="1:14" ht="13.5" thickTop="1">
      <c r="A36" s="172" t="s">
        <v>125</v>
      </c>
      <c r="B36" s="169"/>
      <c r="C36" s="170"/>
      <c r="D36" s="170"/>
      <c r="E36" s="170"/>
      <c r="F36" s="170"/>
      <c r="G36" s="171"/>
      <c r="H36" s="171"/>
      <c r="I36" s="171"/>
      <c r="J36" s="171"/>
      <c r="K36" s="171"/>
      <c r="L36" s="171"/>
      <c r="M36" s="171"/>
      <c r="N36" s="171"/>
    </row>
    <row r="37" spans="1:14" ht="12.75">
      <c r="A37" s="132" t="s">
        <v>44</v>
      </c>
      <c r="B37" s="142">
        <v>1852</v>
      </c>
      <c r="C37" s="143">
        <v>115</v>
      </c>
      <c r="D37" s="143">
        <v>120</v>
      </c>
      <c r="E37" s="143">
        <v>151</v>
      </c>
      <c r="F37" s="143">
        <v>166</v>
      </c>
      <c r="G37" s="143">
        <v>153</v>
      </c>
      <c r="H37" s="143">
        <v>153</v>
      </c>
      <c r="I37" s="143">
        <v>187</v>
      </c>
      <c r="J37" s="143">
        <v>212</v>
      </c>
      <c r="K37" s="143">
        <v>174</v>
      </c>
      <c r="L37" s="143">
        <v>161</v>
      </c>
      <c r="M37" s="143">
        <v>124</v>
      </c>
      <c r="N37" s="143">
        <v>136</v>
      </c>
    </row>
    <row r="38" spans="1:14" ht="12.75">
      <c r="A38" s="127" t="s">
        <v>146</v>
      </c>
      <c r="B38" s="142">
        <v>1</v>
      </c>
      <c r="C38" s="143">
        <v>-1</v>
      </c>
      <c r="D38" s="143">
        <v>0</v>
      </c>
      <c r="E38" s="143">
        <v>-2</v>
      </c>
      <c r="F38" s="143">
        <v>-1</v>
      </c>
      <c r="G38" s="143">
        <v>-1</v>
      </c>
      <c r="H38" s="143">
        <v>2</v>
      </c>
      <c r="I38" s="143">
        <v>4</v>
      </c>
      <c r="J38" s="143">
        <v>4</v>
      </c>
      <c r="K38" s="143">
        <v>7</v>
      </c>
      <c r="L38" s="143">
        <v>-2</v>
      </c>
      <c r="M38" s="143">
        <v>-1</v>
      </c>
      <c r="N38" s="143">
        <v>1</v>
      </c>
    </row>
    <row r="39" spans="1:14" ht="13.5" thickBot="1">
      <c r="A39" s="127"/>
      <c r="B39" s="122"/>
      <c r="C39" s="124"/>
      <c r="D39" s="124"/>
      <c r="E39" s="124"/>
      <c r="F39" s="124"/>
      <c r="G39" s="124"/>
      <c r="H39" s="124"/>
      <c r="I39" s="123"/>
      <c r="J39" s="123"/>
      <c r="K39" s="123"/>
      <c r="L39" s="123"/>
      <c r="M39" s="123"/>
      <c r="N39" s="123"/>
    </row>
    <row r="40" spans="1:14" ht="13.5" thickTop="1">
      <c r="A40" s="172" t="s">
        <v>126</v>
      </c>
      <c r="B40" s="169"/>
      <c r="C40" s="170"/>
      <c r="D40" s="170"/>
      <c r="E40" s="170"/>
      <c r="F40" s="170"/>
      <c r="G40" s="171"/>
      <c r="H40" s="171"/>
      <c r="I40" s="171"/>
      <c r="J40" s="171"/>
      <c r="K40" s="171"/>
      <c r="L40" s="171"/>
      <c r="M40" s="171"/>
      <c r="N40" s="171"/>
    </row>
    <row r="41" spans="1:14" ht="12.75">
      <c r="A41" s="135" t="s">
        <v>23</v>
      </c>
      <c r="B41" s="140"/>
      <c r="C41" s="141"/>
      <c r="D41" s="141"/>
      <c r="E41" s="141"/>
      <c r="F41" s="141"/>
      <c r="G41" s="141"/>
      <c r="H41" s="141"/>
      <c r="I41" s="141"/>
      <c r="J41" s="149"/>
      <c r="K41" s="149"/>
      <c r="L41" s="149"/>
      <c r="M41" s="149"/>
      <c r="N41" s="149"/>
    </row>
    <row r="42" spans="1:14" ht="12.75">
      <c r="A42" s="136" t="s">
        <v>24</v>
      </c>
      <c r="B42" s="142">
        <v>41</v>
      </c>
      <c r="C42" s="143">
        <v>20</v>
      </c>
      <c r="D42" s="143">
        <v>26</v>
      </c>
      <c r="E42" s="143">
        <v>28</v>
      </c>
      <c r="F42" s="143">
        <v>26</v>
      </c>
      <c r="G42" s="143">
        <v>31</v>
      </c>
      <c r="H42" s="143">
        <v>40</v>
      </c>
      <c r="I42" s="143">
        <v>63</v>
      </c>
      <c r="J42" s="143">
        <v>71</v>
      </c>
      <c r="K42" s="143">
        <v>60</v>
      </c>
      <c r="L42" s="143">
        <v>43</v>
      </c>
      <c r="M42" s="143">
        <v>28</v>
      </c>
      <c r="N42" s="143">
        <v>21</v>
      </c>
    </row>
    <row r="43" spans="1:14" ht="12.75">
      <c r="A43" s="136" t="s">
        <v>149</v>
      </c>
      <c r="B43" s="142">
        <v>2</v>
      </c>
      <c r="C43" s="143">
        <v>-6</v>
      </c>
      <c r="D43" s="143">
        <v>2</v>
      </c>
      <c r="E43" s="143">
        <v>5</v>
      </c>
      <c r="F43" s="143">
        <v>2</v>
      </c>
      <c r="G43" s="143">
        <v>-1</v>
      </c>
      <c r="H43" s="143">
        <v>2</v>
      </c>
      <c r="I43" s="143">
        <v>5</v>
      </c>
      <c r="J43" s="143">
        <v>-1</v>
      </c>
      <c r="K43" s="143">
        <v>8</v>
      </c>
      <c r="L43" s="143">
        <v>5</v>
      </c>
      <c r="M43" s="143">
        <v>-1</v>
      </c>
      <c r="N43" s="143">
        <v>-3</v>
      </c>
    </row>
    <row r="44" spans="1:14" ht="12.75">
      <c r="A44" s="136" t="s">
        <v>128</v>
      </c>
      <c r="B44" s="142">
        <v>173</v>
      </c>
      <c r="C44" s="143">
        <v>6</v>
      </c>
      <c r="D44" s="143">
        <v>7</v>
      </c>
      <c r="E44" s="143">
        <v>9</v>
      </c>
      <c r="F44" s="143">
        <v>8</v>
      </c>
      <c r="G44" s="143">
        <v>12</v>
      </c>
      <c r="H44" s="143">
        <v>17</v>
      </c>
      <c r="I44" s="143">
        <v>28</v>
      </c>
      <c r="J44" s="143">
        <v>31</v>
      </c>
      <c r="K44" s="143">
        <v>25</v>
      </c>
      <c r="L44" s="143">
        <v>17</v>
      </c>
      <c r="M44" s="143">
        <v>8</v>
      </c>
      <c r="N44" s="143">
        <v>6</v>
      </c>
    </row>
    <row r="45" spans="1:14" ht="12.75">
      <c r="A45" s="127" t="s">
        <v>146</v>
      </c>
      <c r="B45" s="142">
        <v>-2</v>
      </c>
      <c r="C45" s="143">
        <v>-33</v>
      </c>
      <c r="D45" s="143">
        <v>-3</v>
      </c>
      <c r="E45" s="143">
        <v>6</v>
      </c>
      <c r="F45" s="143">
        <v>-5</v>
      </c>
      <c r="G45" s="143">
        <v>-8</v>
      </c>
      <c r="H45" s="143">
        <v>0</v>
      </c>
      <c r="I45" s="143">
        <v>2</v>
      </c>
      <c r="J45" s="143">
        <v>-5</v>
      </c>
      <c r="K45" s="143">
        <v>10</v>
      </c>
      <c r="L45" s="143">
        <v>8</v>
      </c>
      <c r="M45" s="143">
        <v>-6</v>
      </c>
      <c r="N45" s="143">
        <v>-11</v>
      </c>
    </row>
    <row r="46" spans="1:14" ht="12.75">
      <c r="A46" s="134"/>
      <c r="B46" s="142"/>
      <c r="C46" s="143"/>
      <c r="D46" s="143"/>
      <c r="E46" s="143"/>
      <c r="F46" s="143"/>
      <c r="G46" s="143"/>
      <c r="H46" s="143"/>
      <c r="I46" s="143"/>
      <c r="J46" s="143"/>
      <c r="K46" s="143"/>
      <c r="L46" s="143"/>
      <c r="M46" s="143"/>
      <c r="N46" s="143"/>
    </row>
    <row r="47" spans="1:14" ht="12.75">
      <c r="A47" s="135" t="s">
        <v>27</v>
      </c>
      <c r="B47" s="140"/>
      <c r="C47" s="141"/>
      <c r="D47" s="141"/>
      <c r="E47" s="141"/>
      <c r="F47" s="141"/>
      <c r="G47" s="141"/>
      <c r="H47" s="141"/>
      <c r="I47" s="141"/>
      <c r="J47" s="149"/>
      <c r="K47" s="149"/>
      <c r="L47" s="149"/>
      <c r="M47" s="149"/>
      <c r="N47" s="149"/>
    </row>
    <row r="48" spans="1:14" ht="12.75">
      <c r="A48" s="136" t="s">
        <v>24</v>
      </c>
      <c r="B48" s="142">
        <v>61</v>
      </c>
      <c r="C48" s="143">
        <v>41</v>
      </c>
      <c r="D48" s="143">
        <v>52</v>
      </c>
      <c r="E48" s="143">
        <v>60</v>
      </c>
      <c r="F48" s="143">
        <v>63</v>
      </c>
      <c r="G48" s="143">
        <v>50</v>
      </c>
      <c r="H48" s="143">
        <v>61</v>
      </c>
      <c r="I48" s="143">
        <v>71</v>
      </c>
      <c r="J48" s="143">
        <v>77</v>
      </c>
      <c r="K48" s="143">
        <v>86</v>
      </c>
      <c r="L48" s="143">
        <v>66</v>
      </c>
      <c r="M48" s="143">
        <v>59</v>
      </c>
      <c r="N48" s="143">
        <v>42</v>
      </c>
    </row>
    <row r="49" spans="1:14" ht="12.75">
      <c r="A49" s="136" t="s">
        <v>149</v>
      </c>
      <c r="B49" s="142">
        <v>1</v>
      </c>
      <c r="C49" s="143">
        <v>-5</v>
      </c>
      <c r="D49" s="143">
        <v>-4</v>
      </c>
      <c r="E49" s="143">
        <v>2</v>
      </c>
      <c r="F49" s="143">
        <v>2</v>
      </c>
      <c r="G49" s="143">
        <v>-6</v>
      </c>
      <c r="H49" s="143">
        <v>1</v>
      </c>
      <c r="I49" s="143">
        <v>4</v>
      </c>
      <c r="J49" s="143">
        <v>4</v>
      </c>
      <c r="K49" s="143">
        <v>12</v>
      </c>
      <c r="L49" s="143">
        <v>-1</v>
      </c>
      <c r="M49" s="143">
        <v>-1</v>
      </c>
      <c r="N49" s="143">
        <v>3</v>
      </c>
    </row>
    <row r="50" spans="1:14" ht="12.75">
      <c r="A50" s="136" t="s">
        <v>128</v>
      </c>
      <c r="B50" s="142">
        <v>1428</v>
      </c>
      <c r="C50" s="143">
        <v>71</v>
      </c>
      <c r="D50" s="143">
        <v>86</v>
      </c>
      <c r="E50" s="143">
        <v>109</v>
      </c>
      <c r="F50" s="143">
        <v>111</v>
      </c>
      <c r="G50" s="143">
        <v>122</v>
      </c>
      <c r="H50" s="143">
        <v>138</v>
      </c>
      <c r="I50" s="143">
        <v>168</v>
      </c>
      <c r="J50" s="143">
        <v>167</v>
      </c>
      <c r="K50" s="143">
        <v>153</v>
      </c>
      <c r="L50" s="143">
        <v>122</v>
      </c>
      <c r="M50" s="143">
        <v>103</v>
      </c>
      <c r="N50" s="143">
        <v>76</v>
      </c>
    </row>
    <row r="51" spans="1:14" ht="12.75">
      <c r="A51" s="127" t="s">
        <v>146</v>
      </c>
      <c r="B51" s="142">
        <v>3</v>
      </c>
      <c r="C51" s="143">
        <v>-7</v>
      </c>
      <c r="D51" s="143">
        <v>0</v>
      </c>
      <c r="E51" s="143">
        <v>6</v>
      </c>
      <c r="F51" s="143">
        <v>6</v>
      </c>
      <c r="G51" s="143">
        <v>-4</v>
      </c>
      <c r="H51" s="143">
        <v>2</v>
      </c>
      <c r="I51" s="143">
        <v>5</v>
      </c>
      <c r="J51" s="143">
        <v>5</v>
      </c>
      <c r="K51" s="143">
        <v>14</v>
      </c>
      <c r="L51" s="143">
        <v>-3</v>
      </c>
      <c r="M51" s="143">
        <v>-4</v>
      </c>
      <c r="N51" s="143">
        <v>5</v>
      </c>
    </row>
    <row r="52" spans="1:14" ht="12.75">
      <c r="A52" s="134"/>
      <c r="B52" s="142"/>
      <c r="C52" s="143"/>
      <c r="D52" s="143"/>
      <c r="E52" s="143"/>
      <c r="F52" s="143"/>
      <c r="G52" s="143"/>
      <c r="H52" s="143"/>
      <c r="I52" s="143"/>
      <c r="J52" s="143"/>
      <c r="K52" s="143"/>
      <c r="L52" s="143"/>
      <c r="M52" s="143"/>
      <c r="N52" s="143"/>
    </row>
    <row r="53" spans="1:14" ht="12.75">
      <c r="A53" s="135" t="s">
        <v>28</v>
      </c>
      <c r="B53" s="140"/>
      <c r="C53" s="141"/>
      <c r="D53" s="141"/>
      <c r="E53" s="141"/>
      <c r="F53" s="141"/>
      <c r="G53" s="141"/>
      <c r="H53" s="141"/>
      <c r="I53" s="141"/>
      <c r="J53" s="149"/>
      <c r="K53" s="149"/>
      <c r="L53" s="149"/>
      <c r="M53" s="149"/>
      <c r="N53" s="149"/>
    </row>
    <row r="54" spans="1:14" ht="12.75">
      <c r="A54" s="136" t="s">
        <v>24</v>
      </c>
      <c r="B54" s="142">
        <v>30</v>
      </c>
      <c r="C54" s="143">
        <v>7</v>
      </c>
      <c r="D54" s="143">
        <v>8</v>
      </c>
      <c r="E54" s="143">
        <v>8</v>
      </c>
      <c r="F54" s="143">
        <v>12</v>
      </c>
      <c r="G54" s="143">
        <v>15</v>
      </c>
      <c r="H54" s="143">
        <v>30</v>
      </c>
      <c r="I54" s="143">
        <v>44</v>
      </c>
      <c r="J54" s="143">
        <v>47</v>
      </c>
      <c r="K54" s="143">
        <v>47</v>
      </c>
      <c r="L54" s="143">
        <v>33</v>
      </c>
      <c r="M54" s="143">
        <v>21</v>
      </c>
      <c r="N54" s="143">
        <v>6</v>
      </c>
    </row>
    <row r="55" spans="1:14" ht="12.75">
      <c r="A55" s="136" t="s">
        <v>149</v>
      </c>
      <c r="B55" s="142">
        <v>3</v>
      </c>
      <c r="C55" s="143">
        <v>1</v>
      </c>
      <c r="D55" s="143">
        <v>3</v>
      </c>
      <c r="E55" s="143">
        <v>-5</v>
      </c>
      <c r="F55" s="143">
        <v>-2</v>
      </c>
      <c r="G55" s="143">
        <v>-1</v>
      </c>
      <c r="H55" s="143">
        <v>4</v>
      </c>
      <c r="I55" s="143">
        <v>4</v>
      </c>
      <c r="J55" s="143">
        <v>-3</v>
      </c>
      <c r="K55" s="143">
        <v>8</v>
      </c>
      <c r="L55" s="143">
        <v>7</v>
      </c>
      <c r="M55" s="143">
        <v>-2</v>
      </c>
      <c r="N55" s="143">
        <v>-4</v>
      </c>
    </row>
    <row r="56" spans="1:14" ht="12.75">
      <c r="A56" s="136" t="s">
        <v>128</v>
      </c>
      <c r="B56" s="142">
        <v>17</v>
      </c>
      <c r="C56" s="150" t="s">
        <v>164</v>
      </c>
      <c r="D56" s="150" t="s">
        <v>164</v>
      </c>
      <c r="E56" s="150" t="s">
        <v>164</v>
      </c>
      <c r="F56" s="150" t="s">
        <v>164</v>
      </c>
      <c r="G56" s="150">
        <v>1</v>
      </c>
      <c r="H56" s="150">
        <v>2</v>
      </c>
      <c r="I56" s="150">
        <v>3</v>
      </c>
      <c r="J56" s="150">
        <v>4</v>
      </c>
      <c r="K56" s="150">
        <v>3</v>
      </c>
      <c r="L56" s="150">
        <v>2</v>
      </c>
      <c r="M56" s="150" t="s">
        <v>164</v>
      </c>
      <c r="N56" s="150" t="s">
        <v>164</v>
      </c>
    </row>
    <row r="57" spans="1:14" ht="12.75">
      <c r="A57" s="127" t="s">
        <v>146</v>
      </c>
      <c r="B57" s="142">
        <v>-5</v>
      </c>
      <c r="C57" s="143">
        <v>2</v>
      </c>
      <c r="D57" s="143">
        <v>2</v>
      </c>
      <c r="E57" s="143">
        <v>-61</v>
      </c>
      <c r="F57" s="143">
        <v>-40</v>
      </c>
      <c r="G57" s="143">
        <v>-30</v>
      </c>
      <c r="H57" s="143">
        <v>4</v>
      </c>
      <c r="I57" s="143">
        <v>3</v>
      </c>
      <c r="J57" s="143">
        <v>-12</v>
      </c>
      <c r="K57" s="143">
        <v>12</v>
      </c>
      <c r="L57" s="143">
        <v>6</v>
      </c>
      <c r="M57" s="143">
        <v>-30</v>
      </c>
      <c r="N57" s="143">
        <v>-53</v>
      </c>
    </row>
    <row r="58" spans="1:14" ht="12.75">
      <c r="A58" s="134"/>
      <c r="B58" s="142"/>
      <c r="C58" s="143"/>
      <c r="D58" s="143"/>
      <c r="E58" s="143"/>
      <c r="F58" s="143"/>
      <c r="G58" s="143"/>
      <c r="H58" s="143"/>
      <c r="I58" s="143"/>
      <c r="J58" s="143"/>
      <c r="K58" s="143"/>
      <c r="L58" s="143"/>
      <c r="M58" s="143"/>
      <c r="N58" s="143"/>
    </row>
    <row r="59" spans="1:14" ht="12.75">
      <c r="A59" s="135" t="s">
        <v>29</v>
      </c>
      <c r="B59" s="140"/>
      <c r="C59" s="141"/>
      <c r="D59" s="141"/>
      <c r="E59" s="141"/>
      <c r="F59" s="141"/>
      <c r="G59" s="141"/>
      <c r="H59" s="141"/>
      <c r="I59" s="141"/>
      <c r="J59" s="149"/>
      <c r="K59" s="149"/>
      <c r="L59" s="149"/>
      <c r="M59" s="149"/>
      <c r="N59" s="149"/>
    </row>
    <row r="60" spans="1:14" ht="12.75">
      <c r="A60" s="136" t="s">
        <v>24</v>
      </c>
      <c r="B60" s="142">
        <v>46</v>
      </c>
      <c r="C60" s="143">
        <v>25</v>
      </c>
      <c r="D60" s="143">
        <v>26</v>
      </c>
      <c r="E60" s="143">
        <v>35</v>
      </c>
      <c r="F60" s="143">
        <v>30</v>
      </c>
      <c r="G60" s="143">
        <v>29</v>
      </c>
      <c r="H60" s="143">
        <v>39</v>
      </c>
      <c r="I60" s="143">
        <v>64</v>
      </c>
      <c r="J60" s="143">
        <v>71</v>
      </c>
      <c r="K60" s="143">
        <v>60</v>
      </c>
      <c r="L60" s="143">
        <v>49</v>
      </c>
      <c r="M60" s="143">
        <v>39</v>
      </c>
      <c r="N60" s="143">
        <v>29</v>
      </c>
    </row>
    <row r="61" spans="1:14" ht="12.75">
      <c r="A61" s="136" t="s">
        <v>149</v>
      </c>
      <c r="B61" s="142">
        <v>4</v>
      </c>
      <c r="C61" s="143">
        <v>0</v>
      </c>
      <c r="D61" s="143">
        <v>-2</v>
      </c>
      <c r="E61" s="143">
        <v>4</v>
      </c>
      <c r="F61" s="143">
        <v>1</v>
      </c>
      <c r="G61" s="143">
        <v>1</v>
      </c>
      <c r="H61" s="143">
        <v>4</v>
      </c>
      <c r="I61" s="143">
        <v>7</v>
      </c>
      <c r="J61" s="143">
        <v>3</v>
      </c>
      <c r="K61" s="143">
        <v>6</v>
      </c>
      <c r="L61" s="143">
        <v>2</v>
      </c>
      <c r="M61" s="143">
        <v>3</v>
      </c>
      <c r="N61" s="143">
        <v>3</v>
      </c>
    </row>
    <row r="62" spans="1:14" ht="12.75">
      <c r="A62" s="136" t="s">
        <v>128</v>
      </c>
      <c r="B62" s="142">
        <v>398</v>
      </c>
      <c r="C62" s="143">
        <v>12</v>
      </c>
      <c r="D62" s="143">
        <v>11</v>
      </c>
      <c r="E62" s="143">
        <v>17</v>
      </c>
      <c r="F62" s="143">
        <v>15</v>
      </c>
      <c r="G62" s="143">
        <v>21</v>
      </c>
      <c r="H62" s="143">
        <v>40</v>
      </c>
      <c r="I62" s="143">
        <v>70</v>
      </c>
      <c r="J62" s="143">
        <v>77</v>
      </c>
      <c r="K62" s="143">
        <v>61</v>
      </c>
      <c r="L62" s="143">
        <v>43</v>
      </c>
      <c r="M62" s="143">
        <v>18</v>
      </c>
      <c r="N62" s="143">
        <v>13</v>
      </c>
    </row>
    <row r="63" spans="1:14" ht="12.75">
      <c r="A63" s="127" t="s">
        <v>146</v>
      </c>
      <c r="B63" s="142">
        <v>2</v>
      </c>
      <c r="C63" s="143">
        <v>-13</v>
      </c>
      <c r="D63" s="143">
        <v>-14</v>
      </c>
      <c r="E63" s="143">
        <v>1</v>
      </c>
      <c r="F63" s="143">
        <v>-5</v>
      </c>
      <c r="G63" s="143">
        <v>-6</v>
      </c>
      <c r="H63" s="143">
        <v>8</v>
      </c>
      <c r="I63" s="143">
        <v>9</v>
      </c>
      <c r="J63" s="143">
        <v>2</v>
      </c>
      <c r="K63" s="143">
        <v>8</v>
      </c>
      <c r="L63" s="143">
        <v>-5</v>
      </c>
      <c r="M63" s="143">
        <v>3</v>
      </c>
      <c r="N63" s="143">
        <v>-1</v>
      </c>
    </row>
    <row r="64" spans="1:14" ht="12.75">
      <c r="A64" s="134"/>
      <c r="B64" s="142"/>
      <c r="C64" s="143"/>
      <c r="D64" s="143"/>
      <c r="E64" s="143"/>
      <c r="F64" s="143"/>
      <c r="G64" s="143"/>
      <c r="H64" s="143"/>
      <c r="I64" s="143"/>
      <c r="J64" s="143"/>
      <c r="K64" s="143"/>
      <c r="L64" s="143"/>
      <c r="M64" s="143"/>
      <c r="N64" s="143"/>
    </row>
    <row r="65" spans="1:14" ht="12.75">
      <c r="A65" s="135" t="s">
        <v>30</v>
      </c>
      <c r="B65" s="140"/>
      <c r="C65" s="141"/>
      <c r="D65" s="141"/>
      <c r="E65" s="141"/>
      <c r="F65" s="141"/>
      <c r="G65" s="141"/>
      <c r="H65" s="141"/>
      <c r="I65" s="141"/>
      <c r="J65" s="149"/>
      <c r="K65" s="149"/>
      <c r="L65" s="149"/>
      <c r="M65" s="149"/>
      <c r="N65" s="149"/>
    </row>
    <row r="66" spans="1:14" ht="12.75">
      <c r="A66" s="136" t="s">
        <v>24</v>
      </c>
      <c r="B66" s="142">
        <v>42</v>
      </c>
      <c r="C66" s="143">
        <v>29</v>
      </c>
      <c r="D66" s="143">
        <v>37</v>
      </c>
      <c r="E66" s="143">
        <v>41</v>
      </c>
      <c r="F66" s="143">
        <v>37</v>
      </c>
      <c r="G66" s="143">
        <v>33</v>
      </c>
      <c r="H66" s="143">
        <v>34</v>
      </c>
      <c r="I66" s="143">
        <v>52</v>
      </c>
      <c r="J66" s="143">
        <v>45</v>
      </c>
      <c r="K66" s="143">
        <v>61</v>
      </c>
      <c r="L66" s="143">
        <v>50</v>
      </c>
      <c r="M66" s="143">
        <v>45</v>
      </c>
      <c r="N66" s="143">
        <v>30</v>
      </c>
    </row>
    <row r="67" spans="1:14" ht="12.75">
      <c r="A67" s="136" t="s">
        <v>149</v>
      </c>
      <c r="B67" s="142">
        <v>2</v>
      </c>
      <c r="C67" s="143">
        <v>-4</v>
      </c>
      <c r="D67" s="143">
        <v>-1</v>
      </c>
      <c r="E67" s="143">
        <v>4</v>
      </c>
      <c r="F67" s="143">
        <v>0</v>
      </c>
      <c r="G67" s="143">
        <v>7</v>
      </c>
      <c r="H67" s="143">
        <v>6</v>
      </c>
      <c r="I67" s="143">
        <v>5</v>
      </c>
      <c r="J67" s="143">
        <v>-13</v>
      </c>
      <c r="K67" s="143">
        <v>3</v>
      </c>
      <c r="L67" s="143">
        <v>2</v>
      </c>
      <c r="M67" s="143">
        <v>5</v>
      </c>
      <c r="N67" s="143">
        <v>1</v>
      </c>
    </row>
    <row r="68" spans="1:14" ht="12.75">
      <c r="A68" s="136" t="s">
        <v>128</v>
      </c>
      <c r="B68" s="142">
        <v>195</v>
      </c>
      <c r="C68" s="143">
        <v>8</v>
      </c>
      <c r="D68" s="143">
        <v>9</v>
      </c>
      <c r="E68" s="143">
        <v>11</v>
      </c>
      <c r="F68" s="143">
        <v>10</v>
      </c>
      <c r="G68" s="143">
        <v>19</v>
      </c>
      <c r="H68" s="143">
        <v>20</v>
      </c>
      <c r="I68" s="143">
        <v>32</v>
      </c>
      <c r="J68" s="143">
        <v>28</v>
      </c>
      <c r="K68" s="143">
        <v>22</v>
      </c>
      <c r="L68" s="143">
        <v>17</v>
      </c>
      <c r="M68" s="143">
        <v>12</v>
      </c>
      <c r="N68" s="143">
        <v>8</v>
      </c>
    </row>
    <row r="69" spans="1:14" ht="12.75">
      <c r="A69" s="127" t="s">
        <v>146</v>
      </c>
      <c r="B69" s="142">
        <v>4</v>
      </c>
      <c r="C69" s="143">
        <v>-12</v>
      </c>
      <c r="D69" s="143">
        <v>-1</v>
      </c>
      <c r="E69" s="143">
        <v>11</v>
      </c>
      <c r="F69" s="143">
        <v>-4</v>
      </c>
      <c r="G69" s="143">
        <v>25</v>
      </c>
      <c r="H69" s="143">
        <v>9</v>
      </c>
      <c r="I69" s="143">
        <v>10</v>
      </c>
      <c r="J69" s="143">
        <v>-5</v>
      </c>
      <c r="K69" s="143">
        <v>1</v>
      </c>
      <c r="L69" s="143">
        <v>-3</v>
      </c>
      <c r="M69" s="143">
        <v>9</v>
      </c>
      <c r="N69" s="143">
        <v>-3</v>
      </c>
    </row>
    <row r="70" spans="1:14" ht="12.75">
      <c r="A70" s="134"/>
      <c r="B70" s="142"/>
      <c r="C70" s="143"/>
      <c r="D70" s="143"/>
      <c r="E70" s="143"/>
      <c r="F70" s="143"/>
      <c r="G70" s="143"/>
      <c r="H70" s="143"/>
      <c r="I70" s="143"/>
      <c r="J70" s="143"/>
      <c r="K70" s="143"/>
      <c r="L70" s="143"/>
      <c r="M70" s="143"/>
      <c r="N70" s="143"/>
    </row>
    <row r="71" spans="1:14" ht="12.75">
      <c r="A71" s="135" t="s">
        <v>129</v>
      </c>
      <c r="B71" s="140"/>
      <c r="C71" s="141"/>
      <c r="D71" s="141"/>
      <c r="E71" s="141"/>
      <c r="F71" s="141"/>
      <c r="G71" s="141"/>
      <c r="H71" s="141"/>
      <c r="I71" s="141"/>
      <c r="J71" s="149"/>
      <c r="K71" s="149"/>
      <c r="L71" s="149"/>
      <c r="M71" s="149"/>
      <c r="N71" s="149"/>
    </row>
    <row r="72" spans="1:14" ht="12.75">
      <c r="A72" s="136" t="s">
        <v>24</v>
      </c>
      <c r="B72" s="142">
        <v>37</v>
      </c>
      <c r="C72" s="143">
        <v>27</v>
      </c>
      <c r="D72" s="143">
        <v>32</v>
      </c>
      <c r="E72" s="143">
        <v>36</v>
      </c>
      <c r="F72" s="143">
        <v>34</v>
      </c>
      <c r="G72" s="143">
        <v>24</v>
      </c>
      <c r="H72" s="143">
        <v>30</v>
      </c>
      <c r="I72" s="143">
        <v>44</v>
      </c>
      <c r="J72" s="143">
        <v>47</v>
      </c>
      <c r="K72" s="143">
        <v>57</v>
      </c>
      <c r="L72" s="143">
        <v>44</v>
      </c>
      <c r="M72" s="143">
        <v>35</v>
      </c>
      <c r="N72" s="143">
        <v>26</v>
      </c>
    </row>
    <row r="73" spans="1:14" ht="12.75">
      <c r="A73" s="136" t="s">
        <v>149</v>
      </c>
      <c r="B73" s="142">
        <v>1</v>
      </c>
      <c r="C73" s="143">
        <v>4</v>
      </c>
      <c r="D73" s="143">
        <v>5</v>
      </c>
      <c r="E73" s="143">
        <v>4</v>
      </c>
      <c r="F73" s="143">
        <v>3</v>
      </c>
      <c r="G73" s="143">
        <v>0</v>
      </c>
      <c r="H73" s="143">
        <v>0</v>
      </c>
      <c r="I73" s="143">
        <v>-4</v>
      </c>
      <c r="J73" s="143">
        <v>-3</v>
      </c>
      <c r="K73" s="143">
        <v>7</v>
      </c>
      <c r="L73" s="143">
        <v>4</v>
      </c>
      <c r="M73" s="143">
        <v>-1</v>
      </c>
      <c r="N73" s="143">
        <v>1</v>
      </c>
    </row>
    <row r="74" spans="1:14" ht="12.75">
      <c r="A74" s="136" t="s">
        <v>128</v>
      </c>
      <c r="B74" s="142">
        <v>317</v>
      </c>
      <c r="C74" s="143">
        <v>13</v>
      </c>
      <c r="D74" s="143">
        <v>14</v>
      </c>
      <c r="E74" s="143">
        <v>17</v>
      </c>
      <c r="F74" s="143">
        <v>16</v>
      </c>
      <c r="G74" s="143">
        <v>23</v>
      </c>
      <c r="H74" s="143">
        <v>33</v>
      </c>
      <c r="I74" s="143">
        <v>52</v>
      </c>
      <c r="J74" s="143">
        <v>51</v>
      </c>
      <c r="K74" s="143">
        <v>41</v>
      </c>
      <c r="L74" s="143">
        <v>29</v>
      </c>
      <c r="M74" s="143">
        <v>17</v>
      </c>
      <c r="N74" s="143">
        <v>11</v>
      </c>
    </row>
    <row r="75" spans="1:14" ht="12.75">
      <c r="A75" s="127" t="s">
        <v>146</v>
      </c>
      <c r="B75" s="142">
        <v>4</v>
      </c>
      <c r="C75" s="143">
        <v>8</v>
      </c>
      <c r="D75" s="143">
        <v>10</v>
      </c>
      <c r="E75" s="143">
        <v>4</v>
      </c>
      <c r="F75" s="143">
        <v>2</v>
      </c>
      <c r="G75" s="143">
        <v>-9</v>
      </c>
      <c r="H75" s="143">
        <v>17</v>
      </c>
      <c r="I75" s="143">
        <v>0</v>
      </c>
      <c r="J75" s="143">
        <v>0</v>
      </c>
      <c r="K75" s="143">
        <v>16</v>
      </c>
      <c r="L75" s="143">
        <v>9</v>
      </c>
      <c r="M75" s="143">
        <v>-4</v>
      </c>
      <c r="N75" s="143">
        <v>0</v>
      </c>
    </row>
    <row r="76" spans="1:14" ht="12.75">
      <c r="A76" s="133"/>
      <c r="B76" s="142"/>
      <c r="C76" s="146"/>
      <c r="D76" s="146"/>
      <c r="E76" s="146"/>
      <c r="F76" s="146"/>
      <c r="G76" s="146"/>
      <c r="H76" s="146"/>
      <c r="I76" s="146"/>
      <c r="J76" s="146"/>
      <c r="K76" s="146"/>
      <c r="L76" s="146"/>
      <c r="M76" s="146"/>
      <c r="N76" s="146"/>
    </row>
    <row r="77" spans="1:14" ht="12.75">
      <c r="A77" s="135" t="s">
        <v>98</v>
      </c>
      <c r="B77" s="140"/>
      <c r="C77" s="141"/>
      <c r="D77" s="141"/>
      <c r="E77" s="141"/>
      <c r="F77" s="141"/>
      <c r="G77" s="141"/>
      <c r="H77" s="141"/>
      <c r="I77" s="141"/>
      <c r="J77" s="149"/>
      <c r="K77" s="149"/>
      <c r="L77" s="149"/>
      <c r="M77" s="149"/>
      <c r="N77" s="149"/>
    </row>
    <row r="78" spans="1:14" ht="12.75">
      <c r="A78" s="136" t="s">
        <v>24</v>
      </c>
      <c r="B78" s="142">
        <v>44</v>
      </c>
      <c r="C78" s="143">
        <v>24</v>
      </c>
      <c r="D78" s="143">
        <v>36</v>
      </c>
      <c r="E78" s="143">
        <v>33</v>
      </c>
      <c r="F78" s="143">
        <v>32</v>
      </c>
      <c r="G78" s="143">
        <v>31</v>
      </c>
      <c r="H78" s="143">
        <v>43</v>
      </c>
      <c r="I78" s="143">
        <v>60</v>
      </c>
      <c r="J78" s="143">
        <v>72</v>
      </c>
      <c r="K78" s="143">
        <v>66</v>
      </c>
      <c r="L78" s="143">
        <v>48</v>
      </c>
      <c r="M78" s="143">
        <v>42</v>
      </c>
      <c r="N78" s="143">
        <v>28</v>
      </c>
    </row>
    <row r="79" spans="1:14" ht="12.75">
      <c r="A79" s="136" t="s">
        <v>149</v>
      </c>
      <c r="B79" s="142">
        <v>4</v>
      </c>
      <c r="C79" s="143">
        <v>0</v>
      </c>
      <c r="D79" s="143">
        <v>9</v>
      </c>
      <c r="E79" s="143">
        <v>4</v>
      </c>
      <c r="F79" s="143">
        <v>1</v>
      </c>
      <c r="G79" s="143">
        <v>2</v>
      </c>
      <c r="H79" s="143">
        <v>5</v>
      </c>
      <c r="I79" s="143">
        <v>2</v>
      </c>
      <c r="J79" s="143">
        <v>4</v>
      </c>
      <c r="K79" s="143">
        <v>8</v>
      </c>
      <c r="L79" s="143">
        <v>2</v>
      </c>
      <c r="M79" s="143">
        <v>7</v>
      </c>
      <c r="N79" s="143">
        <v>-1</v>
      </c>
    </row>
    <row r="80" spans="1:14" ht="12.75">
      <c r="A80" s="136" t="s">
        <v>128</v>
      </c>
      <c r="B80" s="142">
        <v>66</v>
      </c>
      <c r="C80" s="143">
        <v>3</v>
      </c>
      <c r="D80" s="143">
        <v>4</v>
      </c>
      <c r="E80" s="143">
        <v>4</v>
      </c>
      <c r="F80" s="143">
        <v>4</v>
      </c>
      <c r="G80" s="143">
        <v>4</v>
      </c>
      <c r="H80" s="143">
        <v>6</v>
      </c>
      <c r="I80" s="143">
        <v>9</v>
      </c>
      <c r="J80" s="143">
        <v>10</v>
      </c>
      <c r="K80" s="143">
        <v>9</v>
      </c>
      <c r="L80" s="143">
        <v>7</v>
      </c>
      <c r="M80" s="143">
        <v>5</v>
      </c>
      <c r="N80" s="143">
        <v>3</v>
      </c>
    </row>
    <row r="81" spans="1:14" ht="12.75">
      <c r="A81" s="127" t="s">
        <v>146</v>
      </c>
      <c r="B81" s="142">
        <v>7</v>
      </c>
      <c r="C81" s="143">
        <v>-7</v>
      </c>
      <c r="D81" s="143">
        <v>23</v>
      </c>
      <c r="E81" s="143">
        <v>5</v>
      </c>
      <c r="F81" s="143">
        <v>-4</v>
      </c>
      <c r="G81" s="143">
        <v>4</v>
      </c>
      <c r="H81" s="143">
        <v>11</v>
      </c>
      <c r="I81" s="143">
        <v>5</v>
      </c>
      <c r="J81" s="143">
        <v>6</v>
      </c>
      <c r="K81" s="143">
        <v>13</v>
      </c>
      <c r="L81" s="143">
        <v>5</v>
      </c>
      <c r="M81" s="143">
        <v>24</v>
      </c>
      <c r="N81" s="143">
        <v>-2</v>
      </c>
    </row>
    <row r="82" spans="1:14" ht="12.75">
      <c r="A82" s="134"/>
      <c r="B82" s="142"/>
      <c r="C82" s="143"/>
      <c r="D82" s="143"/>
      <c r="E82" s="143"/>
      <c r="F82" s="143"/>
      <c r="G82" s="143"/>
      <c r="H82" s="143"/>
      <c r="I82" s="143"/>
      <c r="J82" s="143"/>
      <c r="K82" s="143"/>
      <c r="L82" s="143"/>
      <c r="M82" s="143"/>
      <c r="N82" s="143"/>
    </row>
    <row r="83" spans="1:14" ht="12.75">
      <c r="A83" s="135" t="s">
        <v>33</v>
      </c>
      <c r="B83" s="140"/>
      <c r="C83" s="141"/>
      <c r="D83" s="141"/>
      <c r="E83" s="141"/>
      <c r="F83" s="141"/>
      <c r="G83" s="141"/>
      <c r="H83" s="141"/>
      <c r="I83" s="141"/>
      <c r="J83" s="149"/>
      <c r="K83" s="149"/>
      <c r="L83" s="149"/>
      <c r="M83" s="149"/>
      <c r="N83" s="149"/>
    </row>
    <row r="84" spans="1:14" ht="12.75">
      <c r="A84" s="118" t="s">
        <v>130</v>
      </c>
      <c r="B84" s="142">
        <v>50</v>
      </c>
      <c r="C84" s="143">
        <v>33</v>
      </c>
      <c r="D84" s="143">
        <v>41</v>
      </c>
      <c r="E84" s="143">
        <v>48</v>
      </c>
      <c r="F84" s="143">
        <v>47</v>
      </c>
      <c r="G84" s="143">
        <v>38</v>
      </c>
      <c r="H84" s="143">
        <v>45</v>
      </c>
      <c r="I84" s="143">
        <v>61</v>
      </c>
      <c r="J84" s="143">
        <v>65</v>
      </c>
      <c r="K84" s="143">
        <v>70</v>
      </c>
      <c r="L84" s="143">
        <v>55</v>
      </c>
      <c r="M84" s="143">
        <v>48</v>
      </c>
      <c r="N84" s="143">
        <v>35</v>
      </c>
    </row>
    <row r="85" spans="1:14" ht="12.75">
      <c r="A85" s="118" t="s">
        <v>150</v>
      </c>
      <c r="B85" s="142">
        <v>2</v>
      </c>
      <c r="C85" s="143">
        <v>-2</v>
      </c>
      <c r="D85" s="143">
        <v>0</v>
      </c>
      <c r="E85" s="143">
        <v>4</v>
      </c>
      <c r="F85" s="143">
        <v>3</v>
      </c>
      <c r="G85" s="143">
        <v>-1</v>
      </c>
      <c r="H85" s="143">
        <v>1</v>
      </c>
      <c r="I85" s="143">
        <v>3</v>
      </c>
      <c r="J85" s="143">
        <v>0</v>
      </c>
      <c r="K85" s="143">
        <v>9</v>
      </c>
      <c r="L85" s="143">
        <v>1</v>
      </c>
      <c r="M85" s="143">
        <v>0</v>
      </c>
      <c r="N85" s="143">
        <v>2</v>
      </c>
    </row>
    <row r="86" spans="1:14" ht="12.75">
      <c r="A86" s="136" t="s">
        <v>128</v>
      </c>
      <c r="B86" s="142">
        <v>2594</v>
      </c>
      <c r="C86" s="143">
        <v>112</v>
      </c>
      <c r="D86" s="143">
        <v>131</v>
      </c>
      <c r="E86" s="143">
        <v>167</v>
      </c>
      <c r="F86" s="143">
        <v>163</v>
      </c>
      <c r="G86" s="143">
        <v>202</v>
      </c>
      <c r="H86" s="143">
        <v>256</v>
      </c>
      <c r="I86" s="143">
        <v>361</v>
      </c>
      <c r="J86" s="143">
        <v>368</v>
      </c>
      <c r="K86" s="143">
        <v>315</v>
      </c>
      <c r="L86" s="143">
        <v>236</v>
      </c>
      <c r="M86" s="143">
        <v>164</v>
      </c>
      <c r="N86" s="143">
        <v>117</v>
      </c>
    </row>
    <row r="87" spans="1:14" ht="12.75">
      <c r="A87" s="118" t="s">
        <v>148</v>
      </c>
      <c r="B87" s="142">
        <v>3</v>
      </c>
      <c r="C87" s="143">
        <v>-8</v>
      </c>
      <c r="D87" s="143">
        <v>0</v>
      </c>
      <c r="E87" s="143">
        <v>6</v>
      </c>
      <c r="F87" s="143">
        <v>3</v>
      </c>
      <c r="G87" s="143">
        <v>-3</v>
      </c>
      <c r="H87" s="143">
        <v>5</v>
      </c>
      <c r="I87" s="143">
        <v>5</v>
      </c>
      <c r="J87" s="143">
        <v>2</v>
      </c>
      <c r="K87" s="143">
        <v>12</v>
      </c>
      <c r="L87" s="143">
        <v>-1</v>
      </c>
      <c r="M87" s="143">
        <v>-2</v>
      </c>
      <c r="N87" s="143">
        <v>2</v>
      </c>
    </row>
    <row r="88" spans="1:14" ht="12.75">
      <c r="A88" s="118"/>
      <c r="B88" s="142"/>
      <c r="C88" s="143"/>
      <c r="D88" s="143"/>
      <c r="E88" s="143"/>
      <c r="F88" s="143"/>
      <c r="G88" s="143"/>
      <c r="H88" s="143"/>
      <c r="I88" s="143"/>
      <c r="J88" s="146"/>
      <c r="K88" s="146"/>
      <c r="L88" s="146"/>
      <c r="M88" s="146"/>
      <c r="N88" s="146"/>
    </row>
    <row r="89" spans="1:14" ht="12.75">
      <c r="A89" s="135" t="s">
        <v>133</v>
      </c>
      <c r="B89" s="140"/>
      <c r="C89" s="141"/>
      <c r="D89" s="141"/>
      <c r="E89" s="141"/>
      <c r="F89" s="141"/>
      <c r="G89" s="141"/>
      <c r="H89" s="141"/>
      <c r="I89" s="141"/>
      <c r="J89" s="149"/>
      <c r="K89" s="149"/>
      <c r="L89" s="149"/>
      <c r="M89" s="149"/>
      <c r="N89" s="149"/>
    </row>
    <row r="90" spans="1:14" ht="12.75">
      <c r="A90" s="118" t="s">
        <v>130</v>
      </c>
      <c r="B90" s="142">
        <v>42</v>
      </c>
      <c r="C90" s="143">
        <v>25</v>
      </c>
      <c r="D90" s="143">
        <v>30</v>
      </c>
      <c r="E90" s="143">
        <v>35</v>
      </c>
      <c r="F90" s="143">
        <v>31</v>
      </c>
      <c r="G90" s="143">
        <v>28</v>
      </c>
      <c r="H90" s="143">
        <v>35</v>
      </c>
      <c r="I90" s="143">
        <v>55</v>
      </c>
      <c r="J90" s="143">
        <v>58</v>
      </c>
      <c r="K90" s="143">
        <v>59</v>
      </c>
      <c r="L90" s="143">
        <v>46</v>
      </c>
      <c r="M90" s="143">
        <v>37</v>
      </c>
      <c r="N90" s="143">
        <v>26</v>
      </c>
    </row>
    <row r="91" spans="1:14" ht="12.75">
      <c r="A91" s="118" t="s">
        <v>150</v>
      </c>
      <c r="B91" s="142">
        <v>2</v>
      </c>
      <c r="C91" s="143">
        <v>-1</v>
      </c>
      <c r="D91" s="143">
        <v>2</v>
      </c>
      <c r="E91" s="143">
        <v>4</v>
      </c>
      <c r="F91" s="143">
        <v>2</v>
      </c>
      <c r="G91" s="143">
        <v>2</v>
      </c>
      <c r="H91" s="143">
        <v>3</v>
      </c>
      <c r="I91" s="143">
        <v>2</v>
      </c>
      <c r="J91" s="143">
        <v>-3</v>
      </c>
      <c r="K91" s="143">
        <v>6</v>
      </c>
      <c r="L91" s="143">
        <v>3</v>
      </c>
      <c r="M91" s="143">
        <v>2</v>
      </c>
      <c r="N91" s="143">
        <v>1</v>
      </c>
    </row>
    <row r="92" spans="1:14" ht="12.75">
      <c r="A92" s="136" t="s">
        <v>128</v>
      </c>
      <c r="B92" s="142">
        <v>1166</v>
      </c>
      <c r="C92" s="143">
        <v>41</v>
      </c>
      <c r="D92" s="143">
        <v>45</v>
      </c>
      <c r="E92" s="143">
        <v>58</v>
      </c>
      <c r="F92" s="143">
        <v>53</v>
      </c>
      <c r="G92" s="143">
        <v>80</v>
      </c>
      <c r="H92" s="143">
        <v>118</v>
      </c>
      <c r="I92" s="143">
        <v>193</v>
      </c>
      <c r="J92" s="143">
        <v>201</v>
      </c>
      <c r="K92" s="143">
        <v>162</v>
      </c>
      <c r="L92" s="143">
        <v>114</v>
      </c>
      <c r="M92" s="143">
        <v>60</v>
      </c>
      <c r="N92" s="143">
        <v>41</v>
      </c>
    </row>
    <row r="93" spans="1:14" ht="12.75">
      <c r="A93" s="118" t="s">
        <v>148</v>
      </c>
      <c r="B93" s="142">
        <v>2</v>
      </c>
      <c r="C93" s="143">
        <v>-11</v>
      </c>
      <c r="D93" s="143">
        <v>-1</v>
      </c>
      <c r="E93" s="143">
        <v>4</v>
      </c>
      <c r="F93" s="143">
        <v>-3</v>
      </c>
      <c r="G93" s="143">
        <v>-1</v>
      </c>
      <c r="H93" s="143">
        <v>9</v>
      </c>
      <c r="I93" s="143">
        <v>5</v>
      </c>
      <c r="J93" s="143">
        <v>-1</v>
      </c>
      <c r="K93" s="143">
        <v>10</v>
      </c>
      <c r="L93" s="143">
        <v>1</v>
      </c>
      <c r="M93" s="143">
        <v>2</v>
      </c>
      <c r="N93" s="143">
        <v>-3</v>
      </c>
    </row>
    <row r="94" spans="1:14" ht="13.5" thickBot="1">
      <c r="A94" s="118"/>
      <c r="B94" s="142"/>
      <c r="C94" s="143"/>
      <c r="D94" s="143"/>
      <c r="E94" s="143"/>
      <c r="F94" s="143"/>
      <c r="G94" s="143"/>
      <c r="H94" s="143"/>
      <c r="I94" s="143"/>
      <c r="J94" s="143"/>
      <c r="K94" s="146"/>
      <c r="L94" s="146"/>
      <c r="M94" s="154"/>
      <c r="N94" s="155"/>
    </row>
    <row r="95" spans="1:14" ht="15" thickTop="1">
      <c r="A95" s="172" t="s">
        <v>144</v>
      </c>
      <c r="B95" s="169"/>
      <c r="C95" s="170"/>
      <c r="D95" s="170"/>
      <c r="E95" s="170"/>
      <c r="F95" s="170"/>
      <c r="G95" s="171"/>
      <c r="H95" s="171"/>
      <c r="I95" s="171"/>
      <c r="J95" s="171"/>
      <c r="K95" s="171"/>
      <c r="L95" s="171"/>
      <c r="M95" s="171"/>
      <c r="N95" s="171"/>
    </row>
    <row r="96" spans="1:14" ht="12.75">
      <c r="A96" s="132" t="s">
        <v>35</v>
      </c>
      <c r="B96" s="156">
        <v>128</v>
      </c>
      <c r="C96" s="150">
        <v>113</v>
      </c>
      <c r="D96" s="150">
        <v>118</v>
      </c>
      <c r="E96" s="150">
        <v>119</v>
      </c>
      <c r="F96" s="150">
        <v>122</v>
      </c>
      <c r="G96" s="150">
        <v>128</v>
      </c>
      <c r="H96" s="150">
        <v>133</v>
      </c>
      <c r="I96" s="150">
        <v>133</v>
      </c>
      <c r="J96" s="150">
        <v>138</v>
      </c>
      <c r="K96" s="150">
        <v>141</v>
      </c>
      <c r="L96" s="150">
        <v>134</v>
      </c>
      <c r="M96" s="150">
        <v>123</v>
      </c>
      <c r="N96" s="150">
        <v>120</v>
      </c>
    </row>
    <row r="97" spans="1:14" ht="12.75">
      <c r="A97" s="127" t="s">
        <v>146</v>
      </c>
      <c r="B97" s="156">
        <v>5</v>
      </c>
      <c r="C97" s="150">
        <v>4</v>
      </c>
      <c r="D97" s="150">
        <v>4</v>
      </c>
      <c r="E97" s="150">
        <v>5</v>
      </c>
      <c r="F97" s="150">
        <v>6</v>
      </c>
      <c r="G97" s="150">
        <v>3</v>
      </c>
      <c r="H97" s="150">
        <v>3</v>
      </c>
      <c r="I97" s="150">
        <v>5</v>
      </c>
      <c r="J97" s="150">
        <v>7</v>
      </c>
      <c r="K97" s="150">
        <v>7</v>
      </c>
      <c r="L97" s="150">
        <v>5</v>
      </c>
      <c r="M97" s="150">
        <v>5</v>
      </c>
      <c r="N97" s="150">
        <v>5</v>
      </c>
    </row>
    <row r="98" spans="1:14" ht="12.75">
      <c r="A98" s="134"/>
      <c r="B98" s="157"/>
      <c r="C98" s="143"/>
      <c r="D98" s="143"/>
      <c r="E98" s="143"/>
      <c r="F98" s="143"/>
      <c r="G98" s="150"/>
      <c r="H98" s="150"/>
      <c r="I98" s="158"/>
      <c r="J98" s="143"/>
      <c r="K98" s="143"/>
      <c r="L98" s="143"/>
      <c r="M98" s="143"/>
      <c r="N98" s="143"/>
    </row>
    <row r="99" spans="1:14" ht="12.75">
      <c r="A99" s="120" t="s">
        <v>134</v>
      </c>
      <c r="B99" s="159">
        <v>326390</v>
      </c>
      <c r="C99" s="160">
        <v>12502</v>
      </c>
      <c r="D99" s="160">
        <v>15261</v>
      </c>
      <c r="E99" s="160">
        <v>19698</v>
      </c>
      <c r="F99" s="160">
        <v>19642</v>
      </c>
      <c r="G99" s="160">
        <v>25006</v>
      </c>
      <c r="H99" s="160">
        <v>32835</v>
      </c>
      <c r="I99" s="160">
        <v>46684</v>
      </c>
      <c r="J99" s="160">
        <v>48962</v>
      </c>
      <c r="K99" s="160">
        <v>41746</v>
      </c>
      <c r="L99" s="160">
        <v>30411</v>
      </c>
      <c r="M99" s="160">
        <v>19716</v>
      </c>
      <c r="N99" s="160">
        <v>13926</v>
      </c>
    </row>
    <row r="100" spans="1:14" ht="12.75">
      <c r="A100" s="119" t="s">
        <v>148</v>
      </c>
      <c r="B100" s="161">
        <v>8</v>
      </c>
      <c r="C100" s="162">
        <v>-6</v>
      </c>
      <c r="D100" s="162">
        <v>4</v>
      </c>
      <c r="E100" s="162">
        <v>11</v>
      </c>
      <c r="F100" s="162">
        <v>9</v>
      </c>
      <c r="G100" s="162">
        <v>1</v>
      </c>
      <c r="H100" s="162">
        <v>9</v>
      </c>
      <c r="I100" s="162">
        <v>11</v>
      </c>
      <c r="J100" s="162">
        <v>10</v>
      </c>
      <c r="K100" s="162">
        <v>19</v>
      </c>
      <c r="L100" s="162">
        <v>4</v>
      </c>
      <c r="M100" s="162">
        <v>3</v>
      </c>
      <c r="N100" s="162">
        <v>7</v>
      </c>
    </row>
    <row r="101" spans="1:14" ht="13.5" thickBot="1">
      <c r="A101" s="134"/>
      <c r="B101" s="157"/>
      <c r="C101" s="143"/>
      <c r="D101" s="143"/>
      <c r="E101" s="143"/>
      <c r="F101" s="143"/>
      <c r="G101" s="150"/>
      <c r="H101" s="150"/>
      <c r="I101" s="158"/>
      <c r="J101" s="143"/>
      <c r="K101" s="143"/>
      <c r="L101" s="143"/>
      <c r="M101" s="143"/>
      <c r="N101" s="143"/>
    </row>
    <row r="102" spans="1:14" ht="13.5" thickTop="1">
      <c r="A102" s="172" t="s">
        <v>36</v>
      </c>
      <c r="B102" s="169"/>
      <c r="C102" s="170"/>
      <c r="D102" s="170"/>
      <c r="E102" s="170"/>
      <c r="F102" s="170"/>
      <c r="G102" s="171"/>
      <c r="H102" s="171"/>
      <c r="I102" s="171"/>
      <c r="J102" s="171"/>
      <c r="K102" s="171"/>
      <c r="L102" s="171"/>
      <c r="M102" s="171"/>
      <c r="N102" s="171"/>
    </row>
    <row r="103" spans="1:14" ht="12.75">
      <c r="A103" s="132" t="s">
        <v>37</v>
      </c>
      <c r="B103" s="156">
        <v>25</v>
      </c>
      <c r="C103" s="147"/>
      <c r="D103" s="147"/>
      <c r="E103" s="147"/>
      <c r="F103" s="147"/>
      <c r="G103" s="163">
        <v>9</v>
      </c>
      <c r="H103" s="163">
        <v>13</v>
      </c>
      <c r="I103" s="163">
        <v>33</v>
      </c>
      <c r="J103" s="163">
        <v>36</v>
      </c>
      <c r="K103" s="147"/>
      <c r="L103" s="147"/>
      <c r="M103" s="147"/>
      <c r="N103" s="147"/>
    </row>
    <row r="104" spans="1:14" ht="12.75">
      <c r="A104" s="136" t="s">
        <v>149</v>
      </c>
      <c r="B104" s="142">
        <v>0</v>
      </c>
      <c r="C104" s="147"/>
      <c r="D104" s="147"/>
      <c r="E104" s="147"/>
      <c r="F104" s="147"/>
      <c r="G104" s="163">
        <v>-1</v>
      </c>
      <c r="H104" s="163">
        <v>-1</v>
      </c>
      <c r="I104" s="163">
        <v>4</v>
      </c>
      <c r="J104" s="163">
        <v>-2</v>
      </c>
      <c r="K104" s="147"/>
      <c r="L104" s="147"/>
      <c r="M104" s="147"/>
      <c r="N104" s="147"/>
    </row>
    <row r="105" spans="1:14" ht="12.75">
      <c r="A105" s="132"/>
      <c r="B105" s="157"/>
      <c r="C105" s="143"/>
      <c r="D105" s="143"/>
      <c r="E105" s="143"/>
      <c r="F105" s="143"/>
      <c r="G105" s="163"/>
      <c r="H105" s="163"/>
      <c r="I105" s="163"/>
      <c r="J105" s="163"/>
      <c r="K105" s="143"/>
      <c r="L105" s="143"/>
      <c r="M105" s="143"/>
      <c r="N105" s="143"/>
    </row>
    <row r="106" spans="1:14" ht="12.75">
      <c r="A106" s="132" t="s">
        <v>135</v>
      </c>
      <c r="B106" s="156">
        <v>221</v>
      </c>
      <c r="C106" s="147"/>
      <c r="D106" s="147"/>
      <c r="E106" s="147"/>
      <c r="F106" s="147"/>
      <c r="G106" s="163">
        <v>11</v>
      </c>
      <c r="H106" s="163">
        <v>31</v>
      </c>
      <c r="I106" s="163">
        <v>84</v>
      </c>
      <c r="J106" s="163">
        <v>95</v>
      </c>
      <c r="K106" s="147"/>
      <c r="L106" s="147"/>
      <c r="M106" s="147"/>
      <c r="N106" s="147"/>
    </row>
    <row r="107" spans="1:14" ht="12.75">
      <c r="A107" s="127" t="s">
        <v>146</v>
      </c>
      <c r="B107" s="142">
        <v>1</v>
      </c>
      <c r="C107" s="147"/>
      <c r="D107" s="147"/>
      <c r="E107" s="147"/>
      <c r="F107" s="147"/>
      <c r="G107" s="163">
        <v>1</v>
      </c>
      <c r="H107" s="163">
        <v>-4</v>
      </c>
      <c r="I107" s="163">
        <v>10</v>
      </c>
      <c r="J107" s="163">
        <v>-5</v>
      </c>
      <c r="K107" s="147"/>
      <c r="L107" s="147"/>
      <c r="M107" s="147"/>
      <c r="N107" s="147"/>
    </row>
    <row r="108" spans="1:14" ht="12.75">
      <c r="A108" s="132"/>
      <c r="B108" s="157"/>
      <c r="C108" s="143"/>
      <c r="D108" s="143"/>
      <c r="E108" s="143"/>
      <c r="F108" s="143"/>
      <c r="G108" s="163"/>
      <c r="H108" s="163"/>
      <c r="I108" s="163"/>
      <c r="J108" s="163"/>
      <c r="K108" s="143"/>
      <c r="L108" s="143"/>
      <c r="M108" s="143"/>
      <c r="N108" s="143"/>
    </row>
    <row r="109" spans="1:14" ht="12.75">
      <c r="A109" s="132" t="s">
        <v>39</v>
      </c>
      <c r="B109" s="156">
        <v>48</v>
      </c>
      <c r="C109" s="147"/>
      <c r="D109" s="147"/>
      <c r="E109" s="147"/>
      <c r="F109" s="147"/>
      <c r="G109" s="163">
        <v>40</v>
      </c>
      <c r="H109" s="163">
        <v>39</v>
      </c>
      <c r="I109" s="163">
        <v>53</v>
      </c>
      <c r="J109" s="163">
        <v>58</v>
      </c>
      <c r="K109" s="147"/>
      <c r="L109" s="147"/>
      <c r="M109" s="147"/>
      <c r="N109" s="147"/>
    </row>
    <row r="110" spans="1:14" ht="12.75">
      <c r="A110" s="136" t="s">
        <v>149</v>
      </c>
      <c r="B110" s="142">
        <v>0</v>
      </c>
      <c r="C110" s="147"/>
      <c r="D110" s="147"/>
      <c r="E110" s="147"/>
      <c r="F110" s="147"/>
      <c r="G110" s="163">
        <v>1</v>
      </c>
      <c r="H110" s="163">
        <v>-1</v>
      </c>
      <c r="I110" s="163">
        <v>2</v>
      </c>
      <c r="J110" s="163">
        <v>0</v>
      </c>
      <c r="K110" s="147"/>
      <c r="L110" s="147"/>
      <c r="M110" s="147"/>
      <c r="N110" s="147"/>
    </row>
    <row r="111" spans="1:14" ht="12.75">
      <c r="A111" s="132"/>
      <c r="B111" s="157"/>
      <c r="C111" s="143"/>
      <c r="D111" s="143"/>
      <c r="E111" s="143"/>
      <c r="F111" s="143"/>
      <c r="G111" s="163"/>
      <c r="H111" s="163"/>
      <c r="I111" s="163"/>
      <c r="J111" s="163"/>
      <c r="K111" s="143"/>
      <c r="L111" s="143"/>
      <c r="M111" s="143"/>
      <c r="N111" s="143"/>
    </row>
    <row r="112" spans="1:14" ht="12.75">
      <c r="A112" s="132" t="s">
        <v>136</v>
      </c>
      <c r="B112" s="156">
        <v>679</v>
      </c>
      <c r="C112" s="147"/>
      <c r="D112" s="147"/>
      <c r="E112" s="147"/>
      <c r="F112" s="147"/>
      <c r="G112" s="163">
        <v>88</v>
      </c>
      <c r="H112" s="163">
        <v>145</v>
      </c>
      <c r="I112" s="163">
        <v>210</v>
      </c>
      <c r="J112" s="163">
        <v>237</v>
      </c>
      <c r="K112" s="147"/>
      <c r="L112" s="147"/>
      <c r="M112" s="147"/>
      <c r="N112" s="147"/>
    </row>
    <row r="113" spans="1:14" ht="12.75">
      <c r="A113" s="127" t="s">
        <v>146</v>
      </c>
      <c r="B113" s="142">
        <v>1</v>
      </c>
      <c r="C113" s="147"/>
      <c r="D113" s="147"/>
      <c r="E113" s="147"/>
      <c r="F113" s="147"/>
      <c r="G113" s="163">
        <v>6</v>
      </c>
      <c r="H113" s="163">
        <v>-3</v>
      </c>
      <c r="I113" s="163">
        <v>1</v>
      </c>
      <c r="J113" s="163">
        <v>2</v>
      </c>
      <c r="K113" s="147"/>
      <c r="L113" s="147"/>
      <c r="M113" s="147"/>
      <c r="N113" s="147"/>
    </row>
    <row r="114" spans="1:14" ht="13.5" thickBot="1">
      <c r="A114" s="177"/>
      <c r="B114" s="178"/>
      <c r="C114" s="179"/>
      <c r="D114" s="179"/>
      <c r="E114" s="179"/>
      <c r="F114" s="179"/>
      <c r="G114" s="180"/>
      <c r="H114" s="180"/>
      <c r="I114" s="180"/>
      <c r="J114" s="180"/>
      <c r="K114" s="180"/>
      <c r="L114" s="179"/>
      <c r="M114" s="179"/>
      <c r="N114" s="179"/>
    </row>
    <row r="115" spans="1:14" ht="13.5" thickTop="1">
      <c r="A115" s="173" t="s">
        <v>137</v>
      </c>
      <c r="B115" s="174"/>
      <c r="C115" s="175"/>
      <c r="D115" s="175"/>
      <c r="E115" s="175"/>
      <c r="F115" s="175"/>
      <c r="G115" s="176"/>
      <c r="H115" s="176"/>
      <c r="I115" s="176"/>
      <c r="J115" s="176"/>
      <c r="K115" s="176"/>
      <c r="L115" s="176"/>
      <c r="M115" s="176"/>
      <c r="N115" s="176"/>
    </row>
    <row r="116" spans="1:14" ht="12.75">
      <c r="A116" s="132" t="s">
        <v>46</v>
      </c>
      <c r="B116" s="156">
        <v>19</v>
      </c>
      <c r="C116" s="150">
        <v>2</v>
      </c>
      <c r="D116" s="150">
        <v>2</v>
      </c>
      <c r="E116" s="150">
        <v>1</v>
      </c>
      <c r="F116" s="150">
        <v>1</v>
      </c>
      <c r="G116" s="150">
        <v>1</v>
      </c>
      <c r="H116" s="150">
        <v>1</v>
      </c>
      <c r="I116" s="150">
        <v>2</v>
      </c>
      <c r="J116" s="150">
        <v>3</v>
      </c>
      <c r="K116" s="150">
        <v>2</v>
      </c>
      <c r="L116" s="150">
        <v>2</v>
      </c>
      <c r="M116" s="150">
        <v>1</v>
      </c>
      <c r="N116" s="150">
        <v>1</v>
      </c>
    </row>
    <row r="117" spans="1:14" ht="12.75">
      <c r="A117" s="127" t="s">
        <v>146</v>
      </c>
      <c r="B117" s="156">
        <v>5</v>
      </c>
      <c r="C117" s="150">
        <v>170</v>
      </c>
      <c r="D117" s="150">
        <v>126</v>
      </c>
      <c r="E117" s="150">
        <v>-30</v>
      </c>
      <c r="F117" s="150">
        <v>62</v>
      </c>
      <c r="G117" s="150">
        <v>-12</v>
      </c>
      <c r="H117" s="150">
        <v>20</v>
      </c>
      <c r="I117" s="150">
        <v>17</v>
      </c>
      <c r="J117" s="150">
        <v>37</v>
      </c>
      <c r="K117" s="150">
        <v>-5</v>
      </c>
      <c r="L117" s="150">
        <v>-33</v>
      </c>
      <c r="M117" s="150">
        <v>-43</v>
      </c>
      <c r="N117" s="150">
        <v>-48</v>
      </c>
    </row>
    <row r="118" spans="1:14" ht="12.75">
      <c r="A118" s="132"/>
      <c r="B118" s="156"/>
      <c r="C118" s="150"/>
      <c r="D118" s="150"/>
      <c r="E118" s="150"/>
      <c r="F118" s="150"/>
      <c r="G118" s="150"/>
      <c r="H118" s="150"/>
      <c r="I118" s="150"/>
      <c r="J118" s="150"/>
      <c r="K118" s="150"/>
      <c r="L118" s="150"/>
      <c r="M118" s="150"/>
      <c r="N118" s="143"/>
    </row>
    <row r="119" spans="1:14" ht="12.75" customHeight="1">
      <c r="A119" s="137" t="s">
        <v>47</v>
      </c>
      <c r="B119" s="156">
        <v>10</v>
      </c>
      <c r="C119" s="150" t="s">
        <v>164</v>
      </c>
      <c r="D119" s="150" t="s">
        <v>164</v>
      </c>
      <c r="E119" s="150" t="s">
        <v>164</v>
      </c>
      <c r="F119" s="150" t="s">
        <v>164</v>
      </c>
      <c r="G119" s="150">
        <v>1</v>
      </c>
      <c r="H119" s="150">
        <v>1</v>
      </c>
      <c r="I119" s="150">
        <v>1</v>
      </c>
      <c r="J119" s="150">
        <v>1</v>
      </c>
      <c r="K119" s="150">
        <v>1</v>
      </c>
      <c r="L119" s="150">
        <v>4</v>
      </c>
      <c r="M119" s="150" t="s">
        <v>164</v>
      </c>
      <c r="N119" s="150" t="s">
        <v>164</v>
      </c>
    </row>
    <row r="120" spans="1:14" ht="12.75">
      <c r="A120" s="127" t="s">
        <v>146</v>
      </c>
      <c r="B120" s="156">
        <v>-25</v>
      </c>
      <c r="C120" s="150">
        <v>3</v>
      </c>
      <c r="D120" s="150">
        <v>-35</v>
      </c>
      <c r="E120" s="150">
        <v>-26</v>
      </c>
      <c r="F120" s="150">
        <v>-38</v>
      </c>
      <c r="G120" s="150">
        <v>-62</v>
      </c>
      <c r="H120" s="150">
        <v>-67</v>
      </c>
      <c r="I120" s="150">
        <v>-27</v>
      </c>
      <c r="J120" s="150">
        <v>5</v>
      </c>
      <c r="K120" s="150">
        <v>22</v>
      </c>
      <c r="L120" s="150">
        <v>1</v>
      </c>
      <c r="M120" s="150">
        <v>-24</v>
      </c>
      <c r="N120" s="150">
        <v>-47</v>
      </c>
    </row>
    <row r="121" spans="1:14" ht="13.5" thickBot="1">
      <c r="A121" s="134"/>
      <c r="B121" s="156"/>
      <c r="C121" s="150"/>
      <c r="D121" s="150"/>
      <c r="E121" s="150"/>
      <c r="F121" s="150"/>
      <c r="G121" s="150"/>
      <c r="H121" s="150"/>
      <c r="I121" s="150"/>
      <c r="J121" s="150"/>
      <c r="K121" s="143"/>
      <c r="L121" s="143"/>
      <c r="M121" s="143"/>
      <c r="N121" s="143"/>
    </row>
    <row r="122" spans="1:14" ht="13.5" thickTop="1">
      <c r="A122" s="172" t="s">
        <v>138</v>
      </c>
      <c r="B122" s="169"/>
      <c r="C122" s="170"/>
      <c r="D122" s="170"/>
      <c r="E122" s="170"/>
      <c r="F122" s="170"/>
      <c r="G122" s="171"/>
      <c r="H122" s="171"/>
      <c r="I122" s="171"/>
      <c r="J122" s="171"/>
      <c r="K122" s="171"/>
      <c r="L122" s="171"/>
      <c r="M122" s="171"/>
      <c r="N122" s="171"/>
    </row>
    <row r="123" spans="1:14" ht="12.75">
      <c r="A123" s="132" t="s">
        <v>49</v>
      </c>
      <c r="B123" s="156">
        <v>550</v>
      </c>
      <c r="C123" s="150">
        <v>8</v>
      </c>
      <c r="D123" s="150">
        <v>16</v>
      </c>
      <c r="E123" s="150">
        <v>26</v>
      </c>
      <c r="F123" s="150">
        <v>20</v>
      </c>
      <c r="G123" s="150">
        <v>27</v>
      </c>
      <c r="H123" s="150">
        <v>62</v>
      </c>
      <c r="I123" s="150">
        <v>110</v>
      </c>
      <c r="J123" s="150">
        <v>119</v>
      </c>
      <c r="K123" s="150">
        <v>82</v>
      </c>
      <c r="L123" s="150">
        <v>55</v>
      </c>
      <c r="M123" s="150">
        <v>16</v>
      </c>
      <c r="N123" s="150">
        <v>9</v>
      </c>
    </row>
    <row r="124" spans="1:14" ht="12.75">
      <c r="A124" s="127" t="s">
        <v>146</v>
      </c>
      <c r="B124" s="156">
        <v>12</v>
      </c>
      <c r="C124" s="150">
        <v>0</v>
      </c>
      <c r="D124" s="150">
        <v>50</v>
      </c>
      <c r="E124" s="150">
        <v>-33</v>
      </c>
      <c r="F124" s="150">
        <v>64</v>
      </c>
      <c r="G124" s="150">
        <v>19</v>
      </c>
      <c r="H124" s="150">
        <v>2</v>
      </c>
      <c r="I124" s="150">
        <v>30</v>
      </c>
      <c r="J124" s="150">
        <v>18</v>
      </c>
      <c r="K124" s="150">
        <v>1</v>
      </c>
      <c r="L124" s="150">
        <v>3</v>
      </c>
      <c r="M124" s="150">
        <v>48</v>
      </c>
      <c r="N124" s="150">
        <v>5</v>
      </c>
    </row>
    <row r="125" spans="1:14" ht="13.5" thickBot="1">
      <c r="A125" s="134"/>
      <c r="B125" s="156"/>
      <c r="C125" s="143"/>
      <c r="D125" s="143"/>
      <c r="E125" s="143"/>
      <c r="F125" s="143"/>
      <c r="G125" s="150"/>
      <c r="H125" s="143"/>
      <c r="I125" s="143"/>
      <c r="J125" s="143"/>
      <c r="K125" s="143"/>
      <c r="L125" s="143"/>
      <c r="M125" s="143"/>
      <c r="N125" s="143"/>
    </row>
    <row r="126" spans="1:14" ht="12.75" customHeight="1" thickTop="1">
      <c r="A126" s="172" t="s">
        <v>139</v>
      </c>
      <c r="B126" s="169"/>
      <c r="C126" s="170"/>
      <c r="D126" s="170"/>
      <c r="E126" s="170"/>
      <c r="F126" s="170"/>
      <c r="G126" s="171"/>
      <c r="H126" s="171"/>
      <c r="I126" s="171"/>
      <c r="J126" s="171"/>
      <c r="K126" s="171"/>
      <c r="L126" s="171"/>
      <c r="M126" s="171"/>
      <c r="N126" s="171"/>
    </row>
    <row r="127" spans="1:14" ht="12.75">
      <c r="A127" s="132" t="s">
        <v>53</v>
      </c>
      <c r="B127" s="156">
        <v>33</v>
      </c>
      <c r="C127" s="147"/>
      <c r="D127" s="147"/>
      <c r="E127" s="147"/>
      <c r="F127" s="147"/>
      <c r="G127" s="150">
        <v>3</v>
      </c>
      <c r="H127" s="150">
        <v>5</v>
      </c>
      <c r="I127" s="150">
        <v>9</v>
      </c>
      <c r="J127" s="150">
        <v>10</v>
      </c>
      <c r="K127" s="150">
        <v>6</v>
      </c>
      <c r="L127" s="164"/>
      <c r="M127" s="164"/>
      <c r="N127" s="147"/>
    </row>
    <row r="128" spans="1:14" ht="12.75">
      <c r="A128" s="127" t="s">
        <v>146</v>
      </c>
      <c r="B128" s="156">
        <v>8</v>
      </c>
      <c r="C128" s="147"/>
      <c r="D128" s="147"/>
      <c r="E128" s="147"/>
      <c r="F128" s="147"/>
      <c r="G128" s="150">
        <v>8</v>
      </c>
      <c r="H128" s="150">
        <v>4</v>
      </c>
      <c r="I128" s="150">
        <v>11</v>
      </c>
      <c r="J128" s="150">
        <v>3</v>
      </c>
      <c r="K128" s="150">
        <v>15</v>
      </c>
      <c r="L128" s="164"/>
      <c r="M128" s="164"/>
      <c r="N128" s="147"/>
    </row>
    <row r="129" spans="1:14" ht="12.75">
      <c r="A129" s="132"/>
      <c r="B129" s="144"/>
      <c r="C129" s="143"/>
      <c r="D129" s="143"/>
      <c r="E129" s="143"/>
      <c r="F129" s="143"/>
      <c r="G129" s="150"/>
      <c r="H129" s="150"/>
      <c r="I129" s="150"/>
      <c r="J129" s="150"/>
      <c r="K129" s="143"/>
      <c r="L129" s="143"/>
      <c r="M129" s="143"/>
      <c r="N129" s="143"/>
    </row>
    <row r="130" spans="1:14" ht="12.75">
      <c r="A130" s="132" t="s">
        <v>67</v>
      </c>
      <c r="B130" s="156">
        <v>178</v>
      </c>
      <c r="C130" s="150">
        <v>1</v>
      </c>
      <c r="D130" s="150">
        <v>1</v>
      </c>
      <c r="E130" s="150">
        <v>1</v>
      </c>
      <c r="F130" s="150">
        <v>4</v>
      </c>
      <c r="G130" s="150">
        <v>8</v>
      </c>
      <c r="H130" s="150">
        <v>19</v>
      </c>
      <c r="I130" s="150">
        <v>47</v>
      </c>
      <c r="J130" s="150">
        <v>25</v>
      </c>
      <c r="K130" s="150">
        <v>35</v>
      </c>
      <c r="L130" s="150">
        <v>29</v>
      </c>
      <c r="M130" s="150">
        <v>6</v>
      </c>
      <c r="N130" s="150">
        <v>3</v>
      </c>
    </row>
    <row r="131" spans="1:14" ht="12.75">
      <c r="A131" s="127" t="s">
        <v>146</v>
      </c>
      <c r="B131" s="156">
        <v>14</v>
      </c>
      <c r="C131" s="150">
        <v>-15</v>
      </c>
      <c r="D131" s="150">
        <v>-67</v>
      </c>
      <c r="E131" s="150">
        <v>-71</v>
      </c>
      <c r="F131" s="150">
        <v>-14</v>
      </c>
      <c r="G131" s="150">
        <v>-4</v>
      </c>
      <c r="H131" s="150">
        <v>1</v>
      </c>
      <c r="I131" s="150">
        <v>17</v>
      </c>
      <c r="J131" s="150">
        <v>9</v>
      </c>
      <c r="K131" s="150">
        <v>50</v>
      </c>
      <c r="L131" s="150">
        <v>45</v>
      </c>
      <c r="M131" s="150">
        <v>-36</v>
      </c>
      <c r="N131" s="150">
        <v>46</v>
      </c>
    </row>
    <row r="132" spans="1:14" ht="12.75">
      <c r="A132" s="132"/>
      <c r="B132" s="156"/>
      <c r="C132" s="143"/>
      <c r="D132" s="143"/>
      <c r="E132" s="143"/>
      <c r="F132" s="143"/>
      <c r="G132" s="150"/>
      <c r="H132" s="150"/>
      <c r="I132" s="150"/>
      <c r="J132" s="150"/>
      <c r="K132" s="143"/>
      <c r="L132" s="143"/>
      <c r="M132" s="143"/>
      <c r="N132" s="143"/>
    </row>
    <row r="133" spans="1:14" ht="12.75">
      <c r="A133" s="132" t="s">
        <v>55</v>
      </c>
      <c r="B133" s="156">
        <v>76</v>
      </c>
      <c r="C133" s="147"/>
      <c r="D133" s="147"/>
      <c r="E133" s="147"/>
      <c r="F133" s="147"/>
      <c r="G133" s="150">
        <v>2</v>
      </c>
      <c r="H133" s="150">
        <v>8</v>
      </c>
      <c r="I133" s="150">
        <v>21</v>
      </c>
      <c r="J133" s="150">
        <v>24</v>
      </c>
      <c r="K133" s="150">
        <v>14</v>
      </c>
      <c r="L133" s="150">
        <v>7</v>
      </c>
      <c r="M133" s="165"/>
      <c r="N133" s="147"/>
    </row>
    <row r="134" spans="1:14" ht="12.75">
      <c r="A134" s="127" t="s">
        <v>146</v>
      </c>
      <c r="B134" s="156">
        <v>15</v>
      </c>
      <c r="C134" s="147"/>
      <c r="D134" s="147"/>
      <c r="E134" s="147"/>
      <c r="F134" s="147"/>
      <c r="G134" s="150">
        <v>51</v>
      </c>
      <c r="H134" s="150">
        <v>8</v>
      </c>
      <c r="I134" s="150">
        <v>11</v>
      </c>
      <c r="J134" s="150">
        <v>7</v>
      </c>
      <c r="K134" s="150">
        <v>31</v>
      </c>
      <c r="L134" s="150">
        <v>28</v>
      </c>
      <c r="M134" s="165"/>
      <c r="N134" s="147"/>
    </row>
    <row r="135" spans="1:14" ht="12.75">
      <c r="A135" s="132"/>
      <c r="B135" s="156"/>
      <c r="C135" s="143"/>
      <c r="D135" s="143"/>
      <c r="E135" s="143"/>
      <c r="F135" s="143"/>
      <c r="G135" s="150"/>
      <c r="H135" s="150"/>
      <c r="I135" s="150"/>
      <c r="J135" s="150"/>
      <c r="K135" s="143"/>
      <c r="L135" s="143"/>
      <c r="M135" s="143"/>
      <c r="N135" s="143"/>
    </row>
    <row r="136" spans="1:14" ht="12.75">
      <c r="A136" s="132" t="s">
        <v>56</v>
      </c>
      <c r="B136" s="156">
        <v>68</v>
      </c>
      <c r="C136" s="147"/>
      <c r="D136" s="147"/>
      <c r="E136" s="147"/>
      <c r="F136" s="147"/>
      <c r="G136" s="150">
        <v>2</v>
      </c>
      <c r="H136" s="150">
        <v>9</v>
      </c>
      <c r="I136" s="150">
        <v>19</v>
      </c>
      <c r="J136" s="150">
        <v>22</v>
      </c>
      <c r="K136" s="150">
        <v>16</v>
      </c>
      <c r="L136" s="165"/>
      <c r="M136" s="165"/>
      <c r="N136" s="147"/>
    </row>
    <row r="137" spans="1:14" ht="12.75">
      <c r="A137" s="127" t="s">
        <v>146</v>
      </c>
      <c r="B137" s="156">
        <v>22</v>
      </c>
      <c r="C137" s="147"/>
      <c r="D137" s="147"/>
      <c r="E137" s="147"/>
      <c r="F137" s="147"/>
      <c r="G137" s="150">
        <v>54</v>
      </c>
      <c r="H137" s="150">
        <v>25</v>
      </c>
      <c r="I137" s="150">
        <v>15</v>
      </c>
      <c r="J137" s="150">
        <v>27</v>
      </c>
      <c r="K137" s="150">
        <v>19</v>
      </c>
      <c r="L137" s="165"/>
      <c r="M137" s="165"/>
      <c r="N137" s="147"/>
    </row>
    <row r="138" spans="1:14" ht="13.5" thickBot="1">
      <c r="A138" s="134"/>
      <c r="B138" s="156"/>
      <c r="C138" s="166"/>
      <c r="D138" s="143"/>
      <c r="E138" s="143"/>
      <c r="F138" s="143"/>
      <c r="G138" s="150"/>
      <c r="H138" s="150"/>
      <c r="I138" s="143"/>
      <c r="J138" s="143"/>
      <c r="K138" s="143"/>
      <c r="L138" s="143"/>
      <c r="M138" s="143"/>
      <c r="N138" s="143"/>
    </row>
    <row r="139" spans="1:14" ht="14.25" hidden="1" thickBot="1" thickTop="1">
      <c r="A139" s="172" t="s">
        <v>140</v>
      </c>
      <c r="B139" s="169">
        <v>0</v>
      </c>
      <c r="C139" s="170">
        <v>0</v>
      </c>
      <c r="D139" s="170">
        <v>0</v>
      </c>
      <c r="E139" s="170">
        <v>0</v>
      </c>
      <c r="F139" s="170">
        <v>0</v>
      </c>
      <c r="G139" s="171">
        <v>0</v>
      </c>
      <c r="H139" s="171">
        <v>0</v>
      </c>
      <c r="I139" s="171">
        <v>0</v>
      </c>
      <c r="J139" s="171">
        <v>0</v>
      </c>
      <c r="K139" s="171">
        <v>0</v>
      </c>
      <c r="L139" s="171">
        <v>0</v>
      </c>
      <c r="M139" s="171">
        <v>0</v>
      </c>
      <c r="N139" s="171">
        <v>0</v>
      </c>
    </row>
    <row r="140" spans="1:14" ht="13.5" hidden="1" thickBot="1">
      <c r="A140" s="132" t="s">
        <v>58</v>
      </c>
      <c r="B140" s="156">
        <v>0</v>
      </c>
      <c r="C140" s="147">
        <v>0</v>
      </c>
      <c r="D140" s="147">
        <v>0</v>
      </c>
      <c r="E140" s="147">
        <v>0</v>
      </c>
      <c r="F140" s="147">
        <v>0</v>
      </c>
      <c r="G140" s="150">
        <v>0</v>
      </c>
      <c r="H140" s="150">
        <v>0</v>
      </c>
      <c r="I140" s="150">
        <v>0</v>
      </c>
      <c r="J140" s="150">
        <v>0</v>
      </c>
      <c r="K140" s="150">
        <v>0</v>
      </c>
      <c r="L140" s="150">
        <v>0</v>
      </c>
      <c r="M140" s="150">
        <v>0</v>
      </c>
      <c r="N140" s="147">
        <v>0</v>
      </c>
    </row>
    <row r="141" spans="1:14" ht="13.5" hidden="1" thickBot="1">
      <c r="A141" s="127" t="s">
        <v>146</v>
      </c>
      <c r="B141" s="156">
        <v>0</v>
      </c>
      <c r="C141" s="147">
        <v>0</v>
      </c>
      <c r="D141" s="147">
        <v>0</v>
      </c>
      <c r="E141" s="147">
        <v>0</v>
      </c>
      <c r="F141" s="147">
        <v>0</v>
      </c>
      <c r="G141" s="150">
        <v>0</v>
      </c>
      <c r="H141" s="150">
        <v>0</v>
      </c>
      <c r="I141" s="150">
        <v>0</v>
      </c>
      <c r="J141" s="150">
        <v>0</v>
      </c>
      <c r="K141" s="150">
        <v>0</v>
      </c>
      <c r="L141" s="150">
        <v>0</v>
      </c>
      <c r="M141" s="150">
        <v>0</v>
      </c>
      <c r="N141" s="147">
        <v>0</v>
      </c>
    </row>
    <row r="142" spans="1:14" ht="13.5" hidden="1" thickBot="1">
      <c r="A142" s="134"/>
      <c r="B142" s="156">
        <v>0</v>
      </c>
      <c r="C142" s="143">
        <v>0</v>
      </c>
      <c r="D142" s="143">
        <v>0</v>
      </c>
      <c r="E142" s="143">
        <v>0</v>
      </c>
      <c r="F142" s="143">
        <v>0</v>
      </c>
      <c r="G142" s="167">
        <v>0</v>
      </c>
      <c r="H142" s="167">
        <v>0</v>
      </c>
      <c r="I142" s="143">
        <v>0</v>
      </c>
      <c r="J142" s="143">
        <v>0</v>
      </c>
      <c r="K142" s="143">
        <v>0</v>
      </c>
      <c r="L142" s="143">
        <v>0</v>
      </c>
      <c r="M142" s="143">
        <v>0</v>
      </c>
      <c r="N142" s="143">
        <v>0</v>
      </c>
    </row>
    <row r="143" spans="1:14" ht="13.5" thickTop="1">
      <c r="A143" s="172" t="s">
        <v>141</v>
      </c>
      <c r="B143" s="169"/>
      <c r="C143" s="170"/>
      <c r="D143" s="170"/>
      <c r="E143" s="170"/>
      <c r="F143" s="170"/>
      <c r="G143" s="171"/>
      <c r="H143" s="171"/>
      <c r="I143" s="171"/>
      <c r="J143" s="171"/>
      <c r="K143" s="171"/>
      <c r="L143" s="171"/>
      <c r="M143" s="171"/>
      <c r="N143" s="171"/>
    </row>
    <row r="144" spans="1:14" ht="12.75">
      <c r="A144" s="137" t="s">
        <v>142</v>
      </c>
      <c r="B144" s="156">
        <v>357</v>
      </c>
      <c r="C144" s="150">
        <v>9</v>
      </c>
      <c r="D144" s="150">
        <v>7</v>
      </c>
      <c r="E144" s="150">
        <v>11</v>
      </c>
      <c r="F144" s="150">
        <v>12</v>
      </c>
      <c r="G144" s="150">
        <v>28</v>
      </c>
      <c r="H144" s="150">
        <v>40</v>
      </c>
      <c r="I144" s="150">
        <v>68</v>
      </c>
      <c r="J144" s="150">
        <v>77</v>
      </c>
      <c r="K144" s="150">
        <v>62</v>
      </c>
      <c r="L144" s="150">
        <v>31</v>
      </c>
      <c r="M144" s="150">
        <v>7</v>
      </c>
      <c r="N144" s="150">
        <v>5</v>
      </c>
    </row>
    <row r="145" spans="1:14" ht="12.75">
      <c r="A145" s="127" t="s">
        <v>146</v>
      </c>
      <c r="B145" s="156">
        <v>-19</v>
      </c>
      <c r="C145" s="150">
        <v>-17</v>
      </c>
      <c r="D145" s="150">
        <v>-21</v>
      </c>
      <c r="E145" s="150">
        <v>0</v>
      </c>
      <c r="F145" s="150">
        <v>-18</v>
      </c>
      <c r="G145" s="150">
        <v>-9</v>
      </c>
      <c r="H145" s="150">
        <v>-23</v>
      </c>
      <c r="I145" s="150">
        <v>-21</v>
      </c>
      <c r="J145" s="150">
        <v>-19</v>
      </c>
      <c r="K145" s="150">
        <v>-14</v>
      </c>
      <c r="L145" s="150">
        <v>-24</v>
      </c>
      <c r="M145" s="150">
        <v>-36</v>
      </c>
      <c r="N145" s="150">
        <v>-46</v>
      </c>
    </row>
    <row r="146" spans="1:14" ht="12.75">
      <c r="A146" s="132"/>
      <c r="B146" s="156"/>
      <c r="C146" s="143"/>
      <c r="D146" s="143"/>
      <c r="E146" s="143"/>
      <c r="F146" s="143"/>
      <c r="G146" s="143"/>
      <c r="H146" s="143"/>
      <c r="I146" s="143"/>
      <c r="J146" s="143"/>
      <c r="K146" s="150"/>
      <c r="L146" s="150"/>
      <c r="M146" s="150"/>
      <c r="N146" s="168"/>
    </row>
    <row r="147" spans="1:14" ht="12.75" customHeight="1">
      <c r="A147" s="137" t="s">
        <v>61</v>
      </c>
      <c r="B147" s="156">
        <v>285</v>
      </c>
      <c r="C147" s="147"/>
      <c r="D147" s="147"/>
      <c r="E147" s="147"/>
      <c r="F147" s="147"/>
      <c r="G147" s="143">
        <v>9</v>
      </c>
      <c r="H147" s="143">
        <v>44</v>
      </c>
      <c r="I147" s="143">
        <v>96</v>
      </c>
      <c r="J147" s="143">
        <v>91</v>
      </c>
      <c r="K147" s="147"/>
      <c r="L147" s="147"/>
      <c r="M147" s="147"/>
      <c r="N147" s="147"/>
    </row>
    <row r="148" spans="1:14" ht="12.75">
      <c r="A148" s="127" t="s">
        <v>146</v>
      </c>
      <c r="B148" s="156">
        <v>-17</v>
      </c>
      <c r="C148" s="147"/>
      <c r="D148" s="147"/>
      <c r="E148" s="147"/>
      <c r="F148" s="147"/>
      <c r="G148" s="143">
        <v>-27</v>
      </c>
      <c r="H148" s="143">
        <v>10</v>
      </c>
      <c r="I148" s="143">
        <v>14</v>
      </c>
      <c r="J148" s="143">
        <v>-3</v>
      </c>
      <c r="K148" s="147"/>
      <c r="L148" s="147"/>
      <c r="M148" s="147"/>
      <c r="N148" s="147"/>
    </row>
    <row r="149" spans="1:14" ht="12.75">
      <c r="A149" s="132"/>
      <c r="B149" s="144"/>
      <c r="C149" s="143"/>
      <c r="D149" s="143"/>
      <c r="E149" s="143"/>
      <c r="F149" s="143"/>
      <c r="G149" s="143"/>
      <c r="H149" s="143"/>
      <c r="I149" s="143"/>
      <c r="J149" s="143"/>
      <c r="K149" s="158"/>
      <c r="L149" s="158"/>
      <c r="M149" s="158"/>
      <c r="N149" s="168"/>
    </row>
    <row r="150" spans="1:14" ht="12.75">
      <c r="A150" s="132" t="s">
        <v>62</v>
      </c>
      <c r="B150" s="156">
        <v>10</v>
      </c>
      <c r="C150" s="150" t="s">
        <v>164</v>
      </c>
      <c r="D150" s="150" t="s">
        <v>164</v>
      </c>
      <c r="E150" s="150" t="s">
        <v>164</v>
      </c>
      <c r="F150" s="150" t="s">
        <v>164</v>
      </c>
      <c r="G150" s="150" t="s">
        <v>164</v>
      </c>
      <c r="H150" s="150">
        <v>1</v>
      </c>
      <c r="I150" s="150">
        <v>2</v>
      </c>
      <c r="J150" s="150">
        <v>3</v>
      </c>
      <c r="K150" s="150">
        <v>2</v>
      </c>
      <c r="L150" s="150">
        <v>1</v>
      </c>
      <c r="M150" s="150" t="s">
        <v>164</v>
      </c>
      <c r="N150" s="150" t="s">
        <v>164</v>
      </c>
    </row>
    <row r="151" spans="1:14" ht="12.75">
      <c r="A151" s="127" t="s">
        <v>146</v>
      </c>
      <c r="B151" s="156">
        <v>20</v>
      </c>
      <c r="C151" s="150">
        <v>-46</v>
      </c>
      <c r="D151" s="150">
        <v>7</v>
      </c>
      <c r="E151" s="150">
        <v>75</v>
      </c>
      <c r="F151" s="150">
        <v>54</v>
      </c>
      <c r="G151" s="150">
        <v>51</v>
      </c>
      <c r="H151" s="150">
        <v>101</v>
      </c>
      <c r="I151" s="150">
        <v>3</v>
      </c>
      <c r="J151" s="150">
        <v>37</v>
      </c>
      <c r="K151" s="150">
        <v>0</v>
      </c>
      <c r="L151" s="150">
        <v>9</v>
      </c>
      <c r="M151" s="150">
        <v>-2</v>
      </c>
      <c r="N151" s="150">
        <v>29</v>
      </c>
    </row>
    <row r="152" spans="1:14" ht="12.75">
      <c r="A152" s="132"/>
      <c r="B152" s="144"/>
      <c r="C152" s="143"/>
      <c r="D152" s="143"/>
      <c r="E152" s="143"/>
      <c r="F152" s="143"/>
      <c r="G152" s="143"/>
      <c r="H152" s="143"/>
      <c r="I152" s="143"/>
      <c r="J152" s="143"/>
      <c r="K152" s="143"/>
      <c r="L152" s="143"/>
      <c r="M152" s="143"/>
      <c r="N152" s="143"/>
    </row>
    <row r="153" spans="1:14" ht="12.75">
      <c r="A153" s="132" t="s">
        <v>63</v>
      </c>
      <c r="B153" s="156">
        <v>56</v>
      </c>
      <c r="C153" s="150">
        <v>5</v>
      </c>
      <c r="D153" s="150">
        <v>8</v>
      </c>
      <c r="E153" s="150">
        <v>8</v>
      </c>
      <c r="F153" s="150">
        <v>8</v>
      </c>
      <c r="G153" s="150">
        <v>7</v>
      </c>
      <c r="H153" s="150">
        <v>6</v>
      </c>
      <c r="I153" s="150">
        <v>5</v>
      </c>
      <c r="J153" s="150">
        <v>4</v>
      </c>
      <c r="K153" s="150">
        <v>1</v>
      </c>
      <c r="L153" s="150">
        <v>1</v>
      </c>
      <c r="M153" s="150">
        <v>1</v>
      </c>
      <c r="N153" s="150">
        <v>1</v>
      </c>
    </row>
    <row r="154" spans="1:14" ht="12.75">
      <c r="A154" s="127" t="s">
        <v>146</v>
      </c>
      <c r="B154" s="156">
        <v>-11</v>
      </c>
      <c r="C154" s="150">
        <v>4</v>
      </c>
      <c r="D154" s="150">
        <v>22</v>
      </c>
      <c r="E154" s="150">
        <v>-13</v>
      </c>
      <c r="F154" s="150">
        <v>-13</v>
      </c>
      <c r="G154" s="150">
        <v>-19</v>
      </c>
      <c r="H154" s="150">
        <v>-10</v>
      </c>
      <c r="I154" s="150">
        <v>-17</v>
      </c>
      <c r="J154" s="150">
        <v>-7</v>
      </c>
      <c r="K154" s="150">
        <v>-38</v>
      </c>
      <c r="L154" s="150">
        <v>-32</v>
      </c>
      <c r="M154" s="150">
        <v>-37</v>
      </c>
      <c r="N154" s="150">
        <v>-18</v>
      </c>
    </row>
    <row r="155" spans="1:14" ht="13.5" thickBot="1">
      <c r="A155" s="134"/>
      <c r="B155" s="144"/>
      <c r="C155" s="143"/>
      <c r="D155" s="143"/>
      <c r="E155" s="143"/>
      <c r="F155" s="143"/>
      <c r="G155" s="143"/>
      <c r="H155" s="143"/>
      <c r="I155" s="143"/>
      <c r="J155" s="143"/>
      <c r="K155" s="143"/>
      <c r="L155" s="143"/>
      <c r="M155" s="143"/>
      <c r="N155" s="143"/>
    </row>
    <row r="156" spans="1:14" ht="13.5" thickTop="1">
      <c r="A156" s="172" t="s">
        <v>143</v>
      </c>
      <c r="B156" s="169"/>
      <c r="C156" s="170"/>
      <c r="D156" s="170"/>
      <c r="E156" s="170"/>
      <c r="F156" s="170"/>
      <c r="G156" s="171"/>
      <c r="H156" s="171"/>
      <c r="I156" s="171"/>
      <c r="J156" s="171"/>
      <c r="K156" s="171"/>
      <c r="L156" s="171"/>
      <c r="M156" s="171"/>
      <c r="N156" s="171"/>
    </row>
    <row r="157" spans="1:14" ht="12.75">
      <c r="A157" s="132" t="s">
        <v>65</v>
      </c>
      <c r="B157" s="156">
        <v>3446</v>
      </c>
      <c r="C157" s="150">
        <v>151</v>
      </c>
      <c r="D157" s="150">
        <v>152</v>
      </c>
      <c r="E157" s="150">
        <v>212</v>
      </c>
      <c r="F157" s="150">
        <v>263</v>
      </c>
      <c r="G157" s="150">
        <v>460</v>
      </c>
      <c r="H157" s="150">
        <v>441</v>
      </c>
      <c r="I157" s="150">
        <v>647</v>
      </c>
      <c r="J157" s="150">
        <v>464</v>
      </c>
      <c r="K157" s="150">
        <v>242</v>
      </c>
      <c r="L157" s="150">
        <v>175</v>
      </c>
      <c r="M157" s="150">
        <v>122</v>
      </c>
      <c r="N157" s="150">
        <v>118</v>
      </c>
    </row>
    <row r="158" spans="1:14" ht="12.75">
      <c r="A158" s="127" t="s">
        <v>146</v>
      </c>
      <c r="B158" s="156">
        <v>28</v>
      </c>
      <c r="C158" s="150">
        <v>-2</v>
      </c>
      <c r="D158" s="150">
        <v>-4</v>
      </c>
      <c r="E158" s="150">
        <v>-22</v>
      </c>
      <c r="F158" s="150">
        <v>16</v>
      </c>
      <c r="G158" s="150">
        <v>86</v>
      </c>
      <c r="H158" s="150">
        <v>11</v>
      </c>
      <c r="I158" s="150">
        <v>67</v>
      </c>
      <c r="J158" s="150">
        <v>51</v>
      </c>
      <c r="K158" s="150">
        <v>16</v>
      </c>
      <c r="L158" s="150">
        <v>29</v>
      </c>
      <c r="M158" s="150">
        <v>17</v>
      </c>
      <c r="N158" s="150">
        <v>22</v>
      </c>
    </row>
    <row r="160" spans="1:14" ht="12.75">
      <c r="A160" s="92" t="s">
        <v>97</v>
      </c>
      <c r="B160" s="79"/>
      <c r="C160" s="79"/>
      <c r="D160" s="79"/>
      <c r="E160" s="79"/>
      <c r="F160" s="79"/>
      <c r="G160" s="79"/>
      <c r="H160" s="79"/>
      <c r="I160" s="79"/>
      <c r="J160" s="79"/>
      <c r="K160" s="79"/>
      <c r="L160" s="79"/>
      <c r="M160" s="79"/>
      <c r="N160" s="79"/>
    </row>
    <row r="161" spans="1:14" ht="14.25">
      <c r="A161" s="80"/>
      <c r="B161" s="81"/>
      <c r="C161" s="79"/>
      <c r="D161" s="79"/>
      <c r="E161" s="79"/>
      <c r="F161" s="77"/>
      <c r="G161" s="77"/>
      <c r="H161" s="77"/>
      <c r="I161" s="77"/>
      <c r="J161" s="77"/>
      <c r="K161" s="77"/>
      <c r="L161" s="79"/>
      <c r="M161" s="79"/>
      <c r="N161" s="79"/>
    </row>
    <row r="162" spans="1:14" ht="12.75">
      <c r="A162" s="199"/>
      <c r="B162" s="199"/>
      <c r="C162" s="199"/>
      <c r="D162" s="200"/>
      <c r="E162" s="79"/>
      <c r="F162" s="79"/>
      <c r="G162" s="79"/>
      <c r="H162" s="79"/>
      <c r="I162" s="79"/>
      <c r="J162" s="79"/>
      <c r="K162" s="79"/>
      <c r="L162" s="79"/>
      <c r="M162" s="79"/>
      <c r="N162" s="79"/>
    </row>
    <row r="163" spans="1:14" ht="12.75">
      <c r="A163" s="79"/>
      <c r="B163" s="79"/>
      <c r="C163" s="79"/>
      <c r="D163" s="79"/>
      <c r="E163" s="79"/>
      <c r="F163" s="79"/>
      <c r="G163" s="79"/>
      <c r="H163" s="79"/>
      <c r="I163" s="79"/>
      <c r="J163" s="79"/>
      <c r="K163" s="79"/>
      <c r="L163" s="79"/>
      <c r="M163" s="79"/>
      <c r="N163" s="79"/>
    </row>
  </sheetData>
  <sheetProtection/>
  <mergeCells count="1">
    <mergeCell ref="A162:D162"/>
  </mergeCells>
  <printOptions/>
  <pageMargins left="0.7" right="0.7" top="0.75" bottom="0.75" header="0.3" footer="0.3"/>
  <pageSetup fitToHeight="0" fitToWidth="1" horizontalDpi="600" verticalDpi="600" orientation="portrait" scale="48" r:id="rId2"/>
  <rowBreaks count="1" manualBreakCount="1">
    <brk id="94"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N164"/>
  <sheetViews>
    <sheetView showGridLines="0" view="pageBreakPreview" zoomScale="80" zoomScaleSheetLayoutView="80" zoomScalePageLayoutView="0" workbookViewId="0" topLeftCell="A45">
      <selection activeCell="A1" sqref="A1"/>
    </sheetView>
  </sheetViews>
  <sheetFormatPr defaultColWidth="9.140625" defaultRowHeight="12.75"/>
  <cols>
    <col min="1" max="1" width="70.421875" style="0" bestFit="1" customWidth="1"/>
    <col min="2" max="2" width="10.00390625" style="0" bestFit="1" customWidth="1"/>
  </cols>
  <sheetData>
    <row r="1" spans="1:14" ht="20.25">
      <c r="A1" s="121" t="s">
        <v>111</v>
      </c>
      <c r="B1" s="116"/>
      <c r="C1" s="116"/>
      <c r="D1" s="116"/>
      <c r="E1" s="116"/>
      <c r="F1" s="116"/>
      <c r="G1" s="116"/>
      <c r="H1" s="116"/>
      <c r="I1" s="117"/>
      <c r="J1" s="116"/>
      <c r="K1" s="116"/>
      <c r="L1" s="116"/>
      <c r="M1" s="116"/>
      <c r="N1" s="116"/>
    </row>
    <row r="2" spans="1:14" ht="13.5" thickBot="1">
      <c r="A2" s="103" t="s">
        <v>1</v>
      </c>
      <c r="B2" s="87" t="s">
        <v>94</v>
      </c>
      <c r="C2" s="87" t="s">
        <v>3</v>
      </c>
      <c r="D2" s="87" t="s">
        <v>4</v>
      </c>
      <c r="E2" s="87" t="s">
        <v>5</v>
      </c>
      <c r="F2" s="87" t="s">
        <v>6</v>
      </c>
      <c r="G2" s="87" t="s">
        <v>7</v>
      </c>
      <c r="H2" s="87" t="s">
        <v>8</v>
      </c>
      <c r="I2" s="88" t="s">
        <v>9</v>
      </c>
      <c r="J2" s="87" t="s">
        <v>10</v>
      </c>
      <c r="K2" s="87" t="s">
        <v>11</v>
      </c>
      <c r="L2" s="87" t="s">
        <v>12</v>
      </c>
      <c r="M2" s="87" t="s">
        <v>13</v>
      </c>
      <c r="N2" s="87" t="s">
        <v>14</v>
      </c>
    </row>
    <row r="3" spans="1:14" ht="13.5" thickTop="1">
      <c r="A3" s="173" t="s">
        <v>112</v>
      </c>
      <c r="B3" s="138"/>
      <c r="C3" s="124"/>
      <c r="D3" s="124"/>
      <c r="E3" s="124"/>
      <c r="F3" s="124"/>
      <c r="G3" s="124"/>
      <c r="H3" s="124"/>
      <c r="I3" s="139"/>
      <c r="J3" s="124"/>
      <c r="K3" s="124"/>
      <c r="L3" s="124"/>
      <c r="M3" s="124"/>
      <c r="N3" s="124"/>
    </row>
    <row r="4" spans="1:14" ht="12.75">
      <c r="A4" s="126" t="s">
        <v>113</v>
      </c>
      <c r="B4" s="140">
        <v>1312</v>
      </c>
      <c r="C4" s="141">
        <v>62</v>
      </c>
      <c r="D4" s="141">
        <v>52</v>
      </c>
      <c r="E4" s="141">
        <v>64</v>
      </c>
      <c r="F4" s="141">
        <v>79</v>
      </c>
      <c r="G4" s="141">
        <v>99</v>
      </c>
      <c r="H4" s="141">
        <v>117</v>
      </c>
      <c r="I4" s="141">
        <v>228</v>
      </c>
      <c r="J4" s="141">
        <v>247</v>
      </c>
      <c r="K4" s="141">
        <v>117</v>
      </c>
      <c r="L4" s="141">
        <v>100</v>
      </c>
      <c r="M4" s="141">
        <v>74</v>
      </c>
      <c r="N4" s="141">
        <v>73</v>
      </c>
    </row>
    <row r="5" spans="1:14" ht="12.75">
      <c r="A5" s="127" t="s">
        <v>114</v>
      </c>
      <c r="B5" s="142">
        <v>2</v>
      </c>
      <c r="C5" s="143">
        <v>-1</v>
      </c>
      <c r="D5" s="143">
        <v>2</v>
      </c>
      <c r="E5" s="143">
        <v>-18</v>
      </c>
      <c r="F5" s="143">
        <v>1</v>
      </c>
      <c r="G5" s="143">
        <v>2</v>
      </c>
      <c r="H5" s="143">
        <v>0</v>
      </c>
      <c r="I5" s="143">
        <v>2</v>
      </c>
      <c r="J5" s="143">
        <v>6</v>
      </c>
      <c r="K5" s="143">
        <v>4</v>
      </c>
      <c r="L5" s="143">
        <v>3</v>
      </c>
      <c r="M5" s="143">
        <v>-10</v>
      </c>
      <c r="N5" s="143">
        <v>24</v>
      </c>
    </row>
    <row r="6" spans="1:14" ht="12.75">
      <c r="A6" s="125"/>
      <c r="B6" s="144"/>
      <c r="C6" s="143"/>
      <c r="D6" s="143"/>
      <c r="E6" s="143"/>
      <c r="F6" s="143"/>
      <c r="G6" s="143"/>
      <c r="H6" s="143"/>
      <c r="I6" s="143"/>
      <c r="J6" s="143"/>
      <c r="K6" s="143"/>
      <c r="L6" s="143"/>
      <c r="M6" s="143"/>
      <c r="N6" s="143"/>
    </row>
    <row r="7" spans="1:14" ht="12.75">
      <c r="A7" s="128" t="s">
        <v>115</v>
      </c>
      <c r="B7" s="142">
        <v>1126</v>
      </c>
      <c r="C7" s="143">
        <v>60</v>
      </c>
      <c r="D7" s="143">
        <v>50</v>
      </c>
      <c r="E7" s="143">
        <v>61</v>
      </c>
      <c r="F7" s="143">
        <v>75</v>
      </c>
      <c r="G7" s="143">
        <v>87</v>
      </c>
      <c r="H7" s="143">
        <v>98</v>
      </c>
      <c r="I7" s="143">
        <v>185</v>
      </c>
      <c r="J7" s="143">
        <v>195</v>
      </c>
      <c r="K7" s="143">
        <v>93</v>
      </c>
      <c r="L7" s="143">
        <v>86</v>
      </c>
      <c r="M7" s="143">
        <v>68</v>
      </c>
      <c r="N7" s="143">
        <v>68</v>
      </c>
    </row>
    <row r="8" spans="1:14" ht="12.75">
      <c r="A8" s="127" t="s">
        <v>116</v>
      </c>
      <c r="B8" s="142">
        <v>-4</v>
      </c>
      <c r="C8" s="143">
        <v>-2</v>
      </c>
      <c r="D8" s="143">
        <v>1</v>
      </c>
      <c r="E8" s="143">
        <v>-18</v>
      </c>
      <c r="F8" s="143">
        <v>1</v>
      </c>
      <c r="G8" s="143">
        <v>-3</v>
      </c>
      <c r="H8" s="143">
        <v>-5</v>
      </c>
      <c r="I8" s="143">
        <v>-7</v>
      </c>
      <c r="J8" s="143">
        <v>-4</v>
      </c>
      <c r="K8" s="143">
        <v>-4</v>
      </c>
      <c r="L8" s="143">
        <v>-2</v>
      </c>
      <c r="M8" s="143">
        <v>-11</v>
      </c>
      <c r="N8" s="143">
        <v>23</v>
      </c>
    </row>
    <row r="9" spans="1:14" ht="12.75">
      <c r="A9" s="127"/>
      <c r="B9" s="145"/>
      <c r="C9" s="146"/>
      <c r="D9" s="146"/>
      <c r="E9" s="146"/>
      <c r="F9" s="146"/>
      <c r="G9" s="146"/>
      <c r="H9" s="146"/>
      <c r="I9" s="146"/>
      <c r="J9" s="146"/>
      <c r="K9" s="146"/>
      <c r="L9" s="146"/>
      <c r="M9" s="146"/>
      <c r="N9" s="146"/>
    </row>
    <row r="10" spans="1:14" ht="12.75">
      <c r="A10" s="128" t="s">
        <v>117</v>
      </c>
      <c r="B10" s="142">
        <v>51</v>
      </c>
      <c r="C10" s="143">
        <v>2</v>
      </c>
      <c r="D10" s="143">
        <v>1</v>
      </c>
      <c r="E10" s="143">
        <v>2</v>
      </c>
      <c r="F10" s="143">
        <v>3</v>
      </c>
      <c r="G10" s="143">
        <v>4</v>
      </c>
      <c r="H10" s="143">
        <v>5</v>
      </c>
      <c r="I10" s="143">
        <v>9</v>
      </c>
      <c r="J10" s="143">
        <v>12</v>
      </c>
      <c r="K10" s="143">
        <v>4</v>
      </c>
      <c r="L10" s="143">
        <v>4</v>
      </c>
      <c r="M10" s="143">
        <v>3</v>
      </c>
      <c r="N10" s="143">
        <v>2</v>
      </c>
    </row>
    <row r="11" spans="1:14" ht="12.75">
      <c r="A11" s="127" t="s">
        <v>116</v>
      </c>
      <c r="B11" s="142">
        <v>-3</v>
      </c>
      <c r="C11" s="143">
        <v>2</v>
      </c>
      <c r="D11" s="143">
        <v>0</v>
      </c>
      <c r="E11" s="143">
        <v>-20</v>
      </c>
      <c r="F11" s="143">
        <v>4</v>
      </c>
      <c r="G11" s="143">
        <v>0</v>
      </c>
      <c r="H11" s="143">
        <v>-12</v>
      </c>
      <c r="I11" s="143">
        <v>-3</v>
      </c>
      <c r="J11" s="143">
        <v>4</v>
      </c>
      <c r="K11" s="143">
        <v>-10</v>
      </c>
      <c r="L11" s="143">
        <v>4</v>
      </c>
      <c r="M11" s="143">
        <v>-6</v>
      </c>
      <c r="N11" s="143">
        <v>-5</v>
      </c>
    </row>
    <row r="12" spans="1:14" ht="12.75">
      <c r="A12" s="127"/>
      <c r="B12" s="142"/>
      <c r="C12" s="143"/>
      <c r="D12" s="143"/>
      <c r="E12" s="143"/>
      <c r="F12" s="143"/>
      <c r="G12" s="143"/>
      <c r="H12" s="143"/>
      <c r="I12" s="143"/>
      <c r="J12" s="143"/>
      <c r="K12" s="143"/>
      <c r="L12" s="143"/>
      <c r="M12" s="143"/>
      <c r="N12" s="143"/>
    </row>
    <row r="13" spans="1:14" ht="12.75">
      <c r="A13" s="129" t="s">
        <v>118</v>
      </c>
      <c r="B13" s="142">
        <v>28</v>
      </c>
      <c r="C13" s="143" t="s">
        <v>164</v>
      </c>
      <c r="D13" s="143">
        <v>1</v>
      </c>
      <c r="E13" s="143">
        <v>1</v>
      </c>
      <c r="F13" s="143">
        <v>1</v>
      </c>
      <c r="G13" s="143">
        <v>2</v>
      </c>
      <c r="H13" s="143">
        <v>3</v>
      </c>
      <c r="I13" s="143">
        <v>6</v>
      </c>
      <c r="J13" s="143">
        <v>7</v>
      </c>
      <c r="K13" s="143">
        <v>3</v>
      </c>
      <c r="L13" s="143">
        <v>1</v>
      </c>
      <c r="M13" s="143" t="s">
        <v>164</v>
      </c>
      <c r="N13" s="143">
        <v>1</v>
      </c>
    </row>
    <row r="14" spans="1:14" ht="12.75">
      <c r="A14" s="127" t="s">
        <v>116</v>
      </c>
      <c r="B14" s="142" t="s">
        <v>109</v>
      </c>
      <c r="C14" s="143" t="s">
        <v>109</v>
      </c>
      <c r="D14" s="143" t="s">
        <v>109</v>
      </c>
      <c r="E14" s="143" t="s">
        <v>109</v>
      </c>
      <c r="F14" s="143" t="s">
        <v>109</v>
      </c>
      <c r="G14" s="143" t="s">
        <v>109</v>
      </c>
      <c r="H14" s="143">
        <v>58</v>
      </c>
      <c r="I14" s="143">
        <v>64</v>
      </c>
      <c r="J14" s="143">
        <v>70</v>
      </c>
      <c r="K14" s="143">
        <v>23</v>
      </c>
      <c r="L14" s="143">
        <v>-11</v>
      </c>
      <c r="M14" s="143">
        <v>-69</v>
      </c>
      <c r="N14" s="143">
        <v>35</v>
      </c>
    </row>
    <row r="15" spans="1:14" ht="12.75">
      <c r="A15" s="127"/>
      <c r="B15" s="142"/>
      <c r="C15" s="143"/>
      <c r="D15" s="143"/>
      <c r="E15" s="143"/>
      <c r="F15" s="143"/>
      <c r="G15" s="143"/>
      <c r="H15" s="143"/>
      <c r="I15" s="143"/>
      <c r="J15" s="143"/>
      <c r="K15" s="143"/>
      <c r="L15" s="143"/>
      <c r="M15" s="143"/>
      <c r="N15" s="143"/>
    </row>
    <row r="16" spans="1:14" ht="12.75">
      <c r="A16" s="129" t="s">
        <v>119</v>
      </c>
      <c r="B16" s="142">
        <v>86</v>
      </c>
      <c r="C16" s="147"/>
      <c r="D16" s="147"/>
      <c r="E16" s="147"/>
      <c r="F16" s="147"/>
      <c r="G16" s="143">
        <v>5</v>
      </c>
      <c r="H16" s="143">
        <v>8</v>
      </c>
      <c r="I16" s="143">
        <v>23</v>
      </c>
      <c r="J16" s="143">
        <v>25</v>
      </c>
      <c r="K16" s="143">
        <v>14</v>
      </c>
      <c r="L16" s="143">
        <v>7</v>
      </c>
      <c r="M16" s="143">
        <v>3</v>
      </c>
      <c r="N16" s="143">
        <v>1</v>
      </c>
    </row>
    <row r="17" spans="1:14" ht="12.75">
      <c r="A17" s="127" t="s">
        <v>116</v>
      </c>
      <c r="B17" s="142" t="s">
        <v>109</v>
      </c>
      <c r="C17" s="147"/>
      <c r="D17" s="147"/>
      <c r="E17" s="147"/>
      <c r="F17" s="147"/>
      <c r="G17" s="143" t="s">
        <v>109</v>
      </c>
      <c r="H17" s="143">
        <v>31</v>
      </c>
      <c r="I17" s="143">
        <v>90</v>
      </c>
      <c r="J17" s="143">
        <v>88</v>
      </c>
      <c r="K17" s="143">
        <v>54</v>
      </c>
      <c r="L17" s="143">
        <v>65</v>
      </c>
      <c r="M17" s="143">
        <v>48</v>
      </c>
      <c r="N17" s="143">
        <v>166</v>
      </c>
    </row>
    <row r="18" spans="1:14" ht="12.75">
      <c r="A18" s="127"/>
      <c r="B18" s="142"/>
      <c r="C18" s="143"/>
      <c r="D18" s="143"/>
      <c r="E18" s="143"/>
      <c r="F18" s="143"/>
      <c r="G18" s="143"/>
      <c r="H18" s="143"/>
      <c r="I18" s="143"/>
      <c r="J18" s="143"/>
      <c r="K18" s="143"/>
      <c r="L18" s="143"/>
      <c r="M18" s="143"/>
      <c r="N18" s="143"/>
    </row>
    <row r="19" spans="1:14" ht="12.75">
      <c r="A19" s="129" t="s">
        <v>120</v>
      </c>
      <c r="B19" s="142">
        <v>23</v>
      </c>
      <c r="C19" s="147"/>
      <c r="D19" s="147"/>
      <c r="E19" s="147"/>
      <c r="F19" s="147"/>
      <c r="G19" s="147"/>
      <c r="H19" s="143">
        <v>3</v>
      </c>
      <c r="I19" s="143">
        <v>6</v>
      </c>
      <c r="J19" s="143">
        <v>8</v>
      </c>
      <c r="K19" s="143">
        <v>4</v>
      </c>
      <c r="L19" s="143">
        <v>1</v>
      </c>
      <c r="M19" s="147"/>
      <c r="N19" s="147"/>
    </row>
    <row r="20" spans="1:14" ht="12.75">
      <c r="A20" s="127" t="s">
        <v>121</v>
      </c>
      <c r="B20" s="142" t="s">
        <v>109</v>
      </c>
      <c r="C20" s="147"/>
      <c r="D20" s="147"/>
      <c r="E20" s="147"/>
      <c r="F20" s="147"/>
      <c r="G20" s="147"/>
      <c r="H20" s="143" t="s">
        <v>109</v>
      </c>
      <c r="I20" s="143" t="s">
        <v>109</v>
      </c>
      <c r="J20" s="143" t="s">
        <v>109</v>
      </c>
      <c r="K20" s="143" t="s">
        <v>109</v>
      </c>
      <c r="L20" s="143" t="s">
        <v>109</v>
      </c>
      <c r="M20" s="147"/>
      <c r="N20" s="147"/>
    </row>
    <row r="21" spans="1:14" ht="12.75">
      <c r="A21" s="127"/>
      <c r="B21" s="142"/>
      <c r="C21" s="143"/>
      <c r="D21" s="143"/>
      <c r="E21" s="143"/>
      <c r="F21" s="143"/>
      <c r="G21" s="143"/>
      <c r="H21" s="143"/>
      <c r="I21" s="143"/>
      <c r="J21" s="143"/>
      <c r="K21" s="143"/>
      <c r="L21" s="143"/>
      <c r="M21" s="143"/>
      <c r="N21" s="143"/>
    </row>
    <row r="22" spans="1:14" ht="12.75">
      <c r="A22" s="130" t="s">
        <v>122</v>
      </c>
      <c r="B22" s="148"/>
      <c r="C22" s="149"/>
      <c r="D22" s="149"/>
      <c r="E22" s="149"/>
      <c r="F22" s="149"/>
      <c r="G22" s="149"/>
      <c r="H22" s="149"/>
      <c r="I22" s="149"/>
      <c r="J22" s="149"/>
      <c r="K22" s="149"/>
      <c r="L22" s="149"/>
      <c r="M22" s="149"/>
      <c r="N22" s="149"/>
    </row>
    <row r="23" spans="1:14" ht="12.75">
      <c r="A23" s="131" t="s">
        <v>123</v>
      </c>
      <c r="B23" s="140">
        <v>645</v>
      </c>
      <c r="C23" s="141">
        <v>37</v>
      </c>
      <c r="D23" s="141">
        <v>26</v>
      </c>
      <c r="E23" s="141">
        <v>34</v>
      </c>
      <c r="F23" s="141">
        <v>34</v>
      </c>
      <c r="G23" s="141">
        <v>47</v>
      </c>
      <c r="H23" s="141">
        <v>60</v>
      </c>
      <c r="I23" s="141">
        <v>84</v>
      </c>
      <c r="J23" s="141">
        <v>105</v>
      </c>
      <c r="K23" s="141">
        <v>72</v>
      </c>
      <c r="L23" s="141">
        <v>69</v>
      </c>
      <c r="M23" s="141">
        <v>41</v>
      </c>
      <c r="N23" s="141">
        <v>38</v>
      </c>
    </row>
    <row r="24" spans="1:14" ht="12.75">
      <c r="A24" s="127" t="s">
        <v>116</v>
      </c>
      <c r="B24" s="142">
        <v>7</v>
      </c>
      <c r="C24" s="143">
        <v>10</v>
      </c>
      <c r="D24" s="143">
        <v>-3</v>
      </c>
      <c r="E24" s="143">
        <v>10</v>
      </c>
      <c r="F24" s="143">
        <v>12</v>
      </c>
      <c r="G24" s="143">
        <v>11</v>
      </c>
      <c r="H24" s="143">
        <v>12</v>
      </c>
      <c r="I24" s="143">
        <v>12</v>
      </c>
      <c r="J24" s="143">
        <v>3</v>
      </c>
      <c r="K24" s="143">
        <v>5</v>
      </c>
      <c r="L24" s="143">
        <v>5</v>
      </c>
      <c r="M24" s="143">
        <v>5</v>
      </c>
      <c r="N24" s="143">
        <v>11</v>
      </c>
    </row>
    <row r="25" spans="1:14" ht="12.75">
      <c r="A25" s="132"/>
      <c r="B25" s="144"/>
      <c r="C25" s="143"/>
      <c r="D25" s="143"/>
      <c r="E25" s="143"/>
      <c r="F25" s="143"/>
      <c r="G25" s="143"/>
      <c r="H25" s="143"/>
      <c r="I25" s="143"/>
      <c r="J25" s="143"/>
      <c r="K25" s="143"/>
      <c r="L25" s="143"/>
      <c r="M25" s="143"/>
      <c r="N25" s="143"/>
    </row>
    <row r="26" spans="1:14" ht="12.75">
      <c r="A26" s="126" t="s">
        <v>21</v>
      </c>
      <c r="B26" s="140">
        <v>1959</v>
      </c>
      <c r="C26" s="141">
        <v>99</v>
      </c>
      <c r="D26" s="141">
        <v>78</v>
      </c>
      <c r="E26" s="141">
        <v>98</v>
      </c>
      <c r="F26" s="141">
        <v>113</v>
      </c>
      <c r="G26" s="141">
        <v>146</v>
      </c>
      <c r="H26" s="141">
        <v>177</v>
      </c>
      <c r="I26" s="141">
        <v>312</v>
      </c>
      <c r="J26" s="141">
        <v>352</v>
      </c>
      <c r="K26" s="141">
        <v>189</v>
      </c>
      <c r="L26" s="141">
        <v>169</v>
      </c>
      <c r="M26" s="141">
        <v>115</v>
      </c>
      <c r="N26" s="141">
        <v>111</v>
      </c>
    </row>
    <row r="27" spans="1:14" ht="12.75">
      <c r="A27" s="127" t="s">
        <v>114</v>
      </c>
      <c r="B27" s="142">
        <v>3</v>
      </c>
      <c r="C27" s="143">
        <v>3</v>
      </c>
      <c r="D27" s="143">
        <v>0</v>
      </c>
      <c r="E27" s="143">
        <v>-10</v>
      </c>
      <c r="F27" s="143">
        <v>4</v>
      </c>
      <c r="G27" s="143">
        <v>5</v>
      </c>
      <c r="H27" s="143">
        <v>4</v>
      </c>
      <c r="I27" s="143">
        <v>4</v>
      </c>
      <c r="J27" s="143">
        <v>5</v>
      </c>
      <c r="K27" s="143">
        <v>5</v>
      </c>
      <c r="L27" s="143">
        <v>4</v>
      </c>
      <c r="M27" s="143">
        <v>-5</v>
      </c>
      <c r="N27" s="143">
        <v>19</v>
      </c>
    </row>
    <row r="28" spans="1:14" ht="13.5" thickBot="1">
      <c r="A28" s="127"/>
      <c r="B28" s="142"/>
      <c r="C28" s="143"/>
      <c r="D28" s="143"/>
      <c r="E28" s="143"/>
      <c r="F28" s="143"/>
      <c r="G28" s="151"/>
      <c r="H28" s="151"/>
      <c r="I28" s="151"/>
      <c r="J28" s="151"/>
      <c r="K28" s="151"/>
      <c r="L28" s="151"/>
      <c r="M28" s="151"/>
      <c r="N28" s="151"/>
    </row>
    <row r="29" spans="1:14" ht="13.5" thickTop="1">
      <c r="A29" s="172" t="s">
        <v>124</v>
      </c>
      <c r="B29" s="169"/>
      <c r="C29" s="170"/>
      <c r="D29" s="170"/>
      <c r="E29" s="170"/>
      <c r="F29" s="170"/>
      <c r="G29" s="171"/>
      <c r="H29" s="171"/>
      <c r="I29" s="171"/>
      <c r="J29" s="171"/>
      <c r="K29" s="171"/>
      <c r="L29" s="171"/>
      <c r="M29" s="171"/>
      <c r="N29" s="171"/>
    </row>
    <row r="30" spans="1:14" ht="12.75">
      <c r="A30" s="132" t="s">
        <v>42</v>
      </c>
      <c r="B30" s="142">
        <v>217</v>
      </c>
      <c r="C30" s="147"/>
      <c r="D30" s="147"/>
      <c r="E30" s="147"/>
      <c r="F30" s="147"/>
      <c r="G30" s="147"/>
      <c r="H30" s="143">
        <v>24</v>
      </c>
      <c r="I30" s="147"/>
      <c r="J30" s="147"/>
      <c r="K30" s="143">
        <v>105</v>
      </c>
      <c r="L30" s="147"/>
      <c r="M30" s="143">
        <v>87</v>
      </c>
      <c r="N30" s="147"/>
    </row>
    <row r="31" spans="1:14" ht="12.75">
      <c r="A31" s="127" t="s">
        <v>114</v>
      </c>
      <c r="B31" s="142">
        <v>-14</v>
      </c>
      <c r="C31" s="147"/>
      <c r="D31" s="147"/>
      <c r="E31" s="147"/>
      <c r="F31" s="147"/>
      <c r="G31" s="147"/>
      <c r="H31" s="143">
        <v>-31</v>
      </c>
      <c r="I31" s="147"/>
      <c r="J31" s="147"/>
      <c r="K31" s="143">
        <v>-25</v>
      </c>
      <c r="L31" s="147"/>
      <c r="M31" s="143">
        <v>15</v>
      </c>
      <c r="N31" s="147"/>
    </row>
    <row r="32" spans="1:14" ht="12.75">
      <c r="A32" s="132"/>
      <c r="B32" s="152"/>
      <c r="C32" s="143"/>
      <c r="D32" s="143"/>
      <c r="E32" s="143"/>
      <c r="F32" s="143"/>
      <c r="G32" s="151"/>
      <c r="H32" s="151"/>
      <c r="I32" s="151"/>
      <c r="J32" s="151"/>
      <c r="K32" s="151"/>
      <c r="L32" s="151"/>
      <c r="M32" s="151"/>
      <c r="N32" s="151"/>
    </row>
    <row r="33" spans="1:14" ht="12.75">
      <c r="A33" s="132" t="s">
        <v>29</v>
      </c>
      <c r="B33" s="142">
        <v>83</v>
      </c>
      <c r="C33" s="147"/>
      <c r="D33" s="147"/>
      <c r="E33" s="147"/>
      <c r="F33" s="147"/>
      <c r="G33" s="143">
        <v>7</v>
      </c>
      <c r="H33" s="143">
        <v>10</v>
      </c>
      <c r="I33" s="143">
        <v>10</v>
      </c>
      <c r="J33" s="143">
        <v>8</v>
      </c>
      <c r="K33" s="143">
        <v>21</v>
      </c>
      <c r="L33" s="143">
        <v>26</v>
      </c>
      <c r="M33" s="147"/>
      <c r="N33" s="147"/>
    </row>
    <row r="34" spans="1:14" ht="12.75">
      <c r="A34" s="127" t="s">
        <v>114</v>
      </c>
      <c r="B34" s="142">
        <v>-17</v>
      </c>
      <c r="C34" s="147"/>
      <c r="D34" s="147"/>
      <c r="E34" s="147"/>
      <c r="F34" s="147"/>
      <c r="G34" s="143">
        <v>-21</v>
      </c>
      <c r="H34" s="143">
        <v>-28</v>
      </c>
      <c r="I34" s="143">
        <v>-41</v>
      </c>
      <c r="J34" s="143">
        <v>-10</v>
      </c>
      <c r="K34" s="143">
        <v>1</v>
      </c>
      <c r="L34" s="143">
        <v>-10</v>
      </c>
      <c r="M34" s="147"/>
      <c r="N34" s="147"/>
    </row>
    <row r="35" spans="1:14" ht="13.5" thickBot="1">
      <c r="A35" s="134"/>
      <c r="B35" s="142"/>
      <c r="C35" s="143"/>
      <c r="D35" s="143"/>
      <c r="E35" s="153"/>
      <c r="F35" s="143"/>
      <c r="G35" s="143"/>
      <c r="H35" s="143"/>
      <c r="I35" s="143"/>
      <c r="J35" s="143"/>
      <c r="K35" s="143"/>
      <c r="L35" s="143"/>
      <c r="M35" s="143"/>
      <c r="N35" s="143"/>
    </row>
    <row r="36" spans="1:14" ht="13.5" thickTop="1">
      <c r="A36" s="172" t="s">
        <v>125</v>
      </c>
      <c r="B36" s="169"/>
      <c r="C36" s="170"/>
      <c r="D36" s="170"/>
      <c r="E36" s="170"/>
      <c r="F36" s="170"/>
      <c r="G36" s="171"/>
      <c r="H36" s="171"/>
      <c r="I36" s="171"/>
      <c r="J36" s="171"/>
      <c r="K36" s="171"/>
      <c r="L36" s="171"/>
      <c r="M36" s="171"/>
      <c r="N36" s="171"/>
    </row>
    <row r="37" spans="1:14" ht="12.75">
      <c r="A37" s="132" t="s">
        <v>44</v>
      </c>
      <c r="B37" s="142">
        <v>1832</v>
      </c>
      <c r="C37" s="143">
        <v>117</v>
      </c>
      <c r="D37" s="143">
        <v>120</v>
      </c>
      <c r="E37" s="143">
        <v>153</v>
      </c>
      <c r="F37" s="143">
        <v>167</v>
      </c>
      <c r="G37" s="143">
        <v>154</v>
      </c>
      <c r="H37" s="143">
        <v>150</v>
      </c>
      <c r="I37" s="143">
        <v>179</v>
      </c>
      <c r="J37" s="143">
        <v>204</v>
      </c>
      <c r="K37" s="143">
        <v>162</v>
      </c>
      <c r="L37" s="143">
        <v>164</v>
      </c>
      <c r="M37" s="143">
        <v>126</v>
      </c>
      <c r="N37" s="143">
        <v>135</v>
      </c>
    </row>
    <row r="38" spans="1:14" ht="12.75">
      <c r="A38" s="127" t="s">
        <v>114</v>
      </c>
      <c r="B38" s="142">
        <v>2</v>
      </c>
      <c r="C38" s="143">
        <v>0</v>
      </c>
      <c r="D38" s="143">
        <v>-2</v>
      </c>
      <c r="E38" s="143">
        <v>-5</v>
      </c>
      <c r="F38" s="143">
        <v>1</v>
      </c>
      <c r="G38" s="143">
        <v>5</v>
      </c>
      <c r="H38" s="143">
        <v>5</v>
      </c>
      <c r="I38" s="143">
        <v>4</v>
      </c>
      <c r="J38" s="143">
        <v>5</v>
      </c>
      <c r="K38" s="143">
        <v>5</v>
      </c>
      <c r="L38" s="143">
        <v>5</v>
      </c>
      <c r="M38" s="143">
        <v>2</v>
      </c>
      <c r="N38" s="143">
        <v>-1</v>
      </c>
    </row>
    <row r="39" spans="1:14" ht="13.5" thickBot="1">
      <c r="A39" s="127"/>
      <c r="B39" s="122"/>
      <c r="C39" s="124"/>
      <c r="D39" s="124"/>
      <c r="E39" s="124"/>
      <c r="F39" s="124"/>
      <c r="G39" s="124"/>
      <c r="H39" s="124"/>
      <c r="I39" s="123"/>
      <c r="J39" s="123"/>
      <c r="K39" s="123"/>
      <c r="L39" s="123"/>
      <c r="M39" s="123"/>
      <c r="N39" s="123"/>
    </row>
    <row r="40" spans="1:14" ht="13.5" thickTop="1">
      <c r="A40" s="172" t="s">
        <v>126</v>
      </c>
      <c r="B40" s="169"/>
      <c r="C40" s="170"/>
      <c r="D40" s="170"/>
      <c r="E40" s="170"/>
      <c r="F40" s="170"/>
      <c r="G40" s="171"/>
      <c r="H40" s="171"/>
      <c r="I40" s="171"/>
      <c r="J40" s="171"/>
      <c r="K40" s="171"/>
      <c r="L40" s="171"/>
      <c r="M40" s="171"/>
      <c r="N40" s="171"/>
    </row>
    <row r="41" spans="1:14" ht="12.75">
      <c r="A41" s="135" t="s">
        <v>23</v>
      </c>
      <c r="B41" s="140"/>
      <c r="C41" s="141"/>
      <c r="D41" s="141"/>
      <c r="E41" s="141"/>
      <c r="F41" s="141"/>
      <c r="G41" s="141"/>
      <c r="H41" s="141"/>
      <c r="I41" s="141"/>
      <c r="J41" s="149"/>
      <c r="K41" s="149"/>
      <c r="L41" s="149"/>
      <c r="M41" s="149"/>
      <c r="N41" s="149"/>
    </row>
    <row r="42" spans="1:14" ht="12.75">
      <c r="A42" s="136" t="s">
        <v>24</v>
      </c>
      <c r="B42" s="142">
        <v>39</v>
      </c>
      <c r="C42" s="143">
        <v>26</v>
      </c>
      <c r="D42" s="143">
        <v>24</v>
      </c>
      <c r="E42" s="143">
        <v>23</v>
      </c>
      <c r="F42" s="143">
        <v>24</v>
      </c>
      <c r="G42" s="143">
        <v>32</v>
      </c>
      <c r="H42" s="143">
        <v>38</v>
      </c>
      <c r="I42" s="143">
        <v>58</v>
      </c>
      <c r="J42" s="143">
        <v>72</v>
      </c>
      <c r="K42" s="143">
        <v>52</v>
      </c>
      <c r="L42" s="143">
        <v>38</v>
      </c>
      <c r="M42" s="143">
        <v>29</v>
      </c>
      <c r="N42" s="143">
        <v>24</v>
      </c>
    </row>
    <row r="43" spans="1:14" ht="12.75">
      <c r="A43" s="136" t="s">
        <v>127</v>
      </c>
      <c r="B43" s="142">
        <v>2</v>
      </c>
      <c r="C43" s="143">
        <v>8</v>
      </c>
      <c r="D43" s="143">
        <v>-1</v>
      </c>
      <c r="E43" s="143">
        <v>-4</v>
      </c>
      <c r="F43" s="143">
        <v>-1</v>
      </c>
      <c r="G43" s="143">
        <v>6</v>
      </c>
      <c r="H43" s="143">
        <v>2</v>
      </c>
      <c r="I43" s="143">
        <v>6</v>
      </c>
      <c r="J43" s="143">
        <v>9</v>
      </c>
      <c r="K43" s="143">
        <v>2</v>
      </c>
      <c r="L43" s="143">
        <v>-2</v>
      </c>
      <c r="M43" s="143">
        <v>0</v>
      </c>
      <c r="N43" s="143">
        <v>3</v>
      </c>
    </row>
    <row r="44" spans="1:14" ht="12.75">
      <c r="A44" s="136" t="s">
        <v>128</v>
      </c>
      <c r="B44" s="142">
        <v>176</v>
      </c>
      <c r="C44" s="143">
        <v>9</v>
      </c>
      <c r="D44" s="143">
        <v>7</v>
      </c>
      <c r="E44" s="143">
        <v>8</v>
      </c>
      <c r="F44" s="143">
        <v>8</v>
      </c>
      <c r="G44" s="143">
        <v>13</v>
      </c>
      <c r="H44" s="143">
        <v>17</v>
      </c>
      <c r="I44" s="143">
        <v>27</v>
      </c>
      <c r="J44" s="143">
        <v>33</v>
      </c>
      <c r="K44" s="143">
        <v>23</v>
      </c>
      <c r="L44" s="143">
        <v>16</v>
      </c>
      <c r="M44" s="143">
        <v>9</v>
      </c>
      <c r="N44" s="143">
        <v>7</v>
      </c>
    </row>
    <row r="45" spans="1:14" ht="12.75">
      <c r="A45" s="127" t="s">
        <v>114</v>
      </c>
      <c r="B45" s="142">
        <v>4</v>
      </c>
      <c r="C45" s="143">
        <v>43</v>
      </c>
      <c r="D45" s="143">
        <v>-3</v>
      </c>
      <c r="E45" s="143">
        <v>-10</v>
      </c>
      <c r="F45" s="143">
        <v>-2</v>
      </c>
      <c r="G45" s="143">
        <v>17</v>
      </c>
      <c r="H45" s="143">
        <v>3</v>
      </c>
      <c r="I45" s="143">
        <v>9</v>
      </c>
      <c r="J45" s="143">
        <v>9</v>
      </c>
      <c r="K45" s="143">
        <v>-2</v>
      </c>
      <c r="L45" s="143">
        <v>-7</v>
      </c>
      <c r="M45" s="143">
        <v>-4</v>
      </c>
      <c r="N45" s="143">
        <v>5</v>
      </c>
    </row>
    <row r="46" spans="1:14" ht="12.75">
      <c r="A46" s="134"/>
      <c r="B46" s="142"/>
      <c r="C46" s="143"/>
      <c r="D46" s="143"/>
      <c r="E46" s="143"/>
      <c r="F46" s="143"/>
      <c r="G46" s="143"/>
      <c r="H46" s="143"/>
      <c r="I46" s="143"/>
      <c r="J46" s="143"/>
      <c r="K46" s="143"/>
      <c r="L46" s="143"/>
      <c r="M46" s="143"/>
      <c r="N46" s="143"/>
    </row>
    <row r="47" spans="1:14" ht="12.75">
      <c r="A47" s="135" t="s">
        <v>27</v>
      </c>
      <c r="B47" s="140"/>
      <c r="C47" s="141"/>
      <c r="D47" s="141"/>
      <c r="E47" s="141"/>
      <c r="F47" s="141"/>
      <c r="G47" s="141"/>
      <c r="H47" s="141"/>
      <c r="I47" s="141"/>
      <c r="J47" s="149"/>
      <c r="K47" s="149"/>
      <c r="L47" s="149"/>
      <c r="M47" s="149"/>
      <c r="N47" s="149"/>
    </row>
    <row r="48" spans="1:14" ht="12.75">
      <c r="A48" s="136" t="s">
        <v>24</v>
      </c>
      <c r="B48" s="142">
        <v>60</v>
      </c>
      <c r="C48" s="143">
        <v>45</v>
      </c>
      <c r="D48" s="143">
        <v>56</v>
      </c>
      <c r="E48" s="143">
        <v>58</v>
      </c>
      <c r="F48" s="143">
        <v>61</v>
      </c>
      <c r="G48" s="143">
        <v>57</v>
      </c>
      <c r="H48" s="143">
        <v>60</v>
      </c>
      <c r="I48" s="143">
        <v>68</v>
      </c>
      <c r="J48" s="143">
        <v>73</v>
      </c>
      <c r="K48" s="143">
        <v>74</v>
      </c>
      <c r="L48" s="143">
        <v>67</v>
      </c>
      <c r="M48" s="143">
        <v>60</v>
      </c>
      <c r="N48" s="143">
        <v>39</v>
      </c>
    </row>
    <row r="49" spans="1:14" ht="12.75">
      <c r="A49" s="136" t="s">
        <v>127</v>
      </c>
      <c r="B49" s="142">
        <v>3</v>
      </c>
      <c r="C49" s="143">
        <v>2</v>
      </c>
      <c r="D49" s="143">
        <v>3</v>
      </c>
      <c r="E49" s="143">
        <v>-2</v>
      </c>
      <c r="F49" s="143">
        <v>0</v>
      </c>
      <c r="G49" s="143">
        <v>4</v>
      </c>
      <c r="H49" s="143">
        <v>4</v>
      </c>
      <c r="I49" s="143">
        <v>7</v>
      </c>
      <c r="J49" s="143">
        <v>10</v>
      </c>
      <c r="K49" s="143">
        <v>0</v>
      </c>
      <c r="L49" s="143">
        <v>0</v>
      </c>
      <c r="M49" s="143">
        <v>1</v>
      </c>
      <c r="N49" s="143">
        <v>-2</v>
      </c>
    </row>
    <row r="50" spans="1:14" ht="12.75">
      <c r="A50" s="136" t="s">
        <v>128</v>
      </c>
      <c r="B50" s="142">
        <v>1391</v>
      </c>
      <c r="C50" s="143">
        <v>77</v>
      </c>
      <c r="D50" s="143">
        <v>86</v>
      </c>
      <c r="E50" s="143">
        <v>103</v>
      </c>
      <c r="F50" s="143">
        <v>104</v>
      </c>
      <c r="G50" s="143">
        <v>127</v>
      </c>
      <c r="H50" s="143">
        <v>136</v>
      </c>
      <c r="I50" s="143">
        <v>160</v>
      </c>
      <c r="J50" s="143">
        <v>159</v>
      </c>
      <c r="K50" s="143">
        <v>134</v>
      </c>
      <c r="L50" s="143">
        <v>126</v>
      </c>
      <c r="M50" s="143">
        <v>108</v>
      </c>
      <c r="N50" s="143">
        <v>73</v>
      </c>
    </row>
    <row r="51" spans="1:14" ht="12.75">
      <c r="A51" s="127" t="s">
        <v>114</v>
      </c>
      <c r="B51" s="142">
        <v>5</v>
      </c>
      <c r="C51" s="143">
        <v>2</v>
      </c>
      <c r="D51" s="143">
        <v>6</v>
      </c>
      <c r="E51" s="143">
        <v>2</v>
      </c>
      <c r="F51" s="143">
        <v>4</v>
      </c>
      <c r="G51" s="143">
        <v>7</v>
      </c>
      <c r="H51" s="143">
        <v>4</v>
      </c>
      <c r="I51" s="143">
        <v>9</v>
      </c>
      <c r="J51" s="143">
        <v>8</v>
      </c>
      <c r="K51" s="143">
        <v>5</v>
      </c>
      <c r="L51" s="143">
        <v>4</v>
      </c>
      <c r="M51" s="143">
        <v>7</v>
      </c>
      <c r="N51" s="143">
        <v>-1</v>
      </c>
    </row>
    <row r="52" spans="1:14" ht="12.75">
      <c r="A52" s="134"/>
      <c r="B52" s="142"/>
      <c r="C52" s="143"/>
      <c r="D52" s="143"/>
      <c r="E52" s="143"/>
      <c r="F52" s="143"/>
      <c r="G52" s="143"/>
      <c r="H52" s="143"/>
      <c r="I52" s="143"/>
      <c r="J52" s="143"/>
      <c r="K52" s="143"/>
      <c r="L52" s="143"/>
      <c r="M52" s="143"/>
      <c r="N52" s="143"/>
    </row>
    <row r="53" spans="1:14" ht="12.75">
      <c r="A53" s="135" t="s">
        <v>28</v>
      </c>
      <c r="B53" s="140"/>
      <c r="C53" s="141"/>
      <c r="D53" s="141"/>
      <c r="E53" s="141"/>
      <c r="F53" s="141"/>
      <c r="G53" s="141"/>
      <c r="H53" s="141"/>
      <c r="I53" s="141"/>
      <c r="J53" s="149"/>
      <c r="K53" s="149"/>
      <c r="L53" s="149"/>
      <c r="M53" s="149"/>
      <c r="N53" s="149"/>
    </row>
    <row r="54" spans="1:14" ht="12.75">
      <c r="A54" s="136" t="s">
        <v>24</v>
      </c>
      <c r="B54" s="142">
        <v>27</v>
      </c>
      <c r="C54" s="143">
        <v>6</v>
      </c>
      <c r="D54" s="143">
        <v>6</v>
      </c>
      <c r="E54" s="143">
        <v>13</v>
      </c>
      <c r="F54" s="143">
        <v>14</v>
      </c>
      <c r="G54" s="143">
        <v>16</v>
      </c>
      <c r="H54" s="143">
        <v>25</v>
      </c>
      <c r="I54" s="143">
        <v>40</v>
      </c>
      <c r="J54" s="143">
        <v>51</v>
      </c>
      <c r="K54" s="143">
        <v>39</v>
      </c>
      <c r="L54" s="143">
        <v>26</v>
      </c>
      <c r="M54" s="143">
        <v>23</v>
      </c>
      <c r="N54" s="143">
        <v>10</v>
      </c>
    </row>
    <row r="55" spans="1:14" ht="12.75">
      <c r="A55" s="136" t="s">
        <v>127</v>
      </c>
      <c r="B55" s="142">
        <v>1</v>
      </c>
      <c r="C55" s="143">
        <v>-2</v>
      </c>
      <c r="D55" s="143">
        <v>-3</v>
      </c>
      <c r="E55" s="143">
        <v>3</v>
      </c>
      <c r="F55" s="143">
        <v>4</v>
      </c>
      <c r="G55" s="143">
        <v>1</v>
      </c>
      <c r="H55" s="143">
        <v>-1</v>
      </c>
      <c r="I55" s="143">
        <v>1</v>
      </c>
      <c r="J55" s="143">
        <v>3</v>
      </c>
      <c r="K55" s="143">
        <v>-1</v>
      </c>
      <c r="L55" s="143">
        <v>-1</v>
      </c>
      <c r="M55" s="143">
        <v>11</v>
      </c>
      <c r="N55" s="143">
        <v>3</v>
      </c>
    </row>
    <row r="56" spans="1:14" ht="12.75">
      <c r="A56" s="136" t="s">
        <v>128</v>
      </c>
      <c r="B56" s="156">
        <v>18</v>
      </c>
      <c r="C56" s="150" t="s">
        <v>164</v>
      </c>
      <c r="D56" s="150" t="s">
        <v>164</v>
      </c>
      <c r="E56" s="150" t="s">
        <v>164</v>
      </c>
      <c r="F56" s="150" t="s">
        <v>164</v>
      </c>
      <c r="G56" s="150">
        <v>1</v>
      </c>
      <c r="H56" s="150">
        <v>2</v>
      </c>
      <c r="I56" s="150">
        <v>3</v>
      </c>
      <c r="J56" s="150">
        <v>4</v>
      </c>
      <c r="K56" s="150">
        <v>3</v>
      </c>
      <c r="L56" s="150">
        <v>2</v>
      </c>
      <c r="M56" s="150">
        <v>1</v>
      </c>
      <c r="N56" s="150" t="s">
        <v>164</v>
      </c>
    </row>
    <row r="57" spans="1:14" ht="12.75">
      <c r="A57" s="127" t="s">
        <v>114</v>
      </c>
      <c r="B57" s="142">
        <v>-1</v>
      </c>
      <c r="C57" s="143">
        <v>-26</v>
      </c>
      <c r="D57" s="143">
        <v>-36</v>
      </c>
      <c r="E57" s="143">
        <v>39</v>
      </c>
      <c r="F57" s="143">
        <v>62</v>
      </c>
      <c r="G57" s="143">
        <v>-2</v>
      </c>
      <c r="H57" s="143">
        <v>-4</v>
      </c>
      <c r="I57" s="143">
        <v>-3</v>
      </c>
      <c r="J57" s="143">
        <v>-1</v>
      </c>
      <c r="K57" s="143">
        <v>-9</v>
      </c>
      <c r="L57" s="143">
        <v>-9</v>
      </c>
      <c r="M57" s="143">
        <v>72</v>
      </c>
      <c r="N57" s="143">
        <v>24</v>
      </c>
    </row>
    <row r="58" spans="1:14" ht="12.75">
      <c r="A58" s="134"/>
      <c r="B58" s="142"/>
      <c r="C58" s="143"/>
      <c r="D58" s="143"/>
      <c r="E58" s="143"/>
      <c r="F58" s="143"/>
      <c r="G58" s="143"/>
      <c r="H58" s="143"/>
      <c r="I58" s="143"/>
      <c r="J58" s="143"/>
      <c r="K58" s="143"/>
      <c r="L58" s="143"/>
      <c r="M58" s="143"/>
      <c r="N58" s="143"/>
    </row>
    <row r="59" spans="1:14" ht="12.75">
      <c r="A59" s="135" t="s">
        <v>29</v>
      </c>
      <c r="B59" s="140"/>
      <c r="C59" s="141"/>
      <c r="D59" s="141"/>
      <c r="E59" s="141"/>
      <c r="F59" s="141"/>
      <c r="G59" s="141"/>
      <c r="H59" s="141"/>
      <c r="I59" s="141"/>
      <c r="J59" s="149"/>
      <c r="K59" s="149"/>
      <c r="L59" s="149"/>
      <c r="M59" s="149"/>
      <c r="N59" s="149"/>
    </row>
    <row r="60" spans="1:14" ht="12.75">
      <c r="A60" s="136" t="s">
        <v>24</v>
      </c>
      <c r="B60" s="142">
        <v>42</v>
      </c>
      <c r="C60" s="143">
        <v>25</v>
      </c>
      <c r="D60" s="143">
        <v>27</v>
      </c>
      <c r="E60" s="143">
        <v>31</v>
      </c>
      <c r="F60" s="143">
        <v>29</v>
      </c>
      <c r="G60" s="143">
        <v>28</v>
      </c>
      <c r="H60" s="143">
        <v>35</v>
      </c>
      <c r="I60" s="143">
        <v>57</v>
      </c>
      <c r="J60" s="143">
        <v>68</v>
      </c>
      <c r="K60" s="143">
        <v>54</v>
      </c>
      <c r="L60" s="143">
        <v>47</v>
      </c>
      <c r="M60" s="143">
        <v>36</v>
      </c>
      <c r="N60" s="143">
        <v>26</v>
      </c>
    </row>
    <row r="61" spans="1:14" ht="12.75">
      <c r="A61" s="136" t="s">
        <v>127</v>
      </c>
      <c r="B61" s="142">
        <v>1</v>
      </c>
      <c r="C61" s="143">
        <v>3</v>
      </c>
      <c r="D61" s="143">
        <v>3</v>
      </c>
      <c r="E61" s="143">
        <v>1</v>
      </c>
      <c r="F61" s="143">
        <v>0</v>
      </c>
      <c r="G61" s="143">
        <v>2</v>
      </c>
      <c r="H61" s="143">
        <v>-1</v>
      </c>
      <c r="I61" s="143">
        <v>-2</v>
      </c>
      <c r="J61" s="143">
        <v>-2</v>
      </c>
      <c r="K61" s="143">
        <v>7</v>
      </c>
      <c r="L61" s="143">
        <v>4</v>
      </c>
      <c r="M61" s="143">
        <v>5</v>
      </c>
      <c r="N61" s="143">
        <v>-2</v>
      </c>
    </row>
    <row r="62" spans="1:14" ht="12.75">
      <c r="A62" s="136" t="s">
        <v>128</v>
      </c>
      <c r="B62" s="142">
        <v>392</v>
      </c>
      <c r="C62" s="143">
        <v>13</v>
      </c>
      <c r="D62" s="143">
        <v>13</v>
      </c>
      <c r="E62" s="143">
        <v>17</v>
      </c>
      <c r="F62" s="143">
        <v>16</v>
      </c>
      <c r="G62" s="143">
        <v>23</v>
      </c>
      <c r="H62" s="143">
        <v>37</v>
      </c>
      <c r="I62" s="143">
        <v>65</v>
      </c>
      <c r="J62" s="143">
        <v>76</v>
      </c>
      <c r="K62" s="143">
        <v>56</v>
      </c>
      <c r="L62" s="143">
        <v>45</v>
      </c>
      <c r="M62" s="143">
        <v>18</v>
      </c>
      <c r="N62" s="143">
        <v>13</v>
      </c>
    </row>
    <row r="63" spans="1:14" ht="12.75">
      <c r="A63" s="127" t="s">
        <v>114</v>
      </c>
      <c r="B63" s="142">
        <v>1</v>
      </c>
      <c r="C63" s="143">
        <v>17</v>
      </c>
      <c r="D63" s="143">
        <v>18</v>
      </c>
      <c r="E63" s="143">
        <v>12</v>
      </c>
      <c r="F63" s="143">
        <v>9</v>
      </c>
      <c r="G63" s="143">
        <v>3</v>
      </c>
      <c r="H63" s="143">
        <v>-5</v>
      </c>
      <c r="I63" s="143">
        <v>-5</v>
      </c>
      <c r="J63" s="143">
        <v>-5</v>
      </c>
      <c r="K63" s="143">
        <v>9</v>
      </c>
      <c r="L63" s="143">
        <v>4</v>
      </c>
      <c r="M63" s="143">
        <v>7</v>
      </c>
      <c r="N63" s="143">
        <v>-9</v>
      </c>
    </row>
    <row r="64" spans="1:14" ht="12.75">
      <c r="A64" s="134"/>
      <c r="B64" s="142"/>
      <c r="C64" s="143"/>
      <c r="D64" s="143"/>
      <c r="E64" s="143"/>
      <c r="F64" s="143"/>
      <c r="G64" s="143"/>
      <c r="H64" s="143"/>
      <c r="I64" s="143"/>
      <c r="J64" s="143"/>
      <c r="K64" s="143"/>
      <c r="L64" s="143"/>
      <c r="M64" s="143"/>
      <c r="N64" s="143"/>
    </row>
    <row r="65" spans="1:14" ht="12.75">
      <c r="A65" s="135" t="s">
        <v>30</v>
      </c>
      <c r="B65" s="140"/>
      <c r="C65" s="141"/>
      <c r="D65" s="141"/>
      <c r="E65" s="141"/>
      <c r="F65" s="141"/>
      <c r="G65" s="141"/>
      <c r="H65" s="141"/>
      <c r="I65" s="141"/>
      <c r="J65" s="149"/>
      <c r="K65" s="149"/>
      <c r="L65" s="149"/>
      <c r="M65" s="149"/>
      <c r="N65" s="149"/>
    </row>
    <row r="66" spans="1:14" ht="12.75">
      <c r="A66" s="136" t="s">
        <v>24</v>
      </c>
      <c r="B66" s="142">
        <v>40</v>
      </c>
      <c r="C66" s="143">
        <v>33</v>
      </c>
      <c r="D66" s="143">
        <v>37</v>
      </c>
      <c r="E66" s="143">
        <v>37</v>
      </c>
      <c r="F66" s="143">
        <v>36</v>
      </c>
      <c r="G66" s="143">
        <v>26</v>
      </c>
      <c r="H66" s="143">
        <v>27</v>
      </c>
      <c r="I66" s="143">
        <v>47</v>
      </c>
      <c r="J66" s="143">
        <v>57</v>
      </c>
      <c r="K66" s="143">
        <v>58</v>
      </c>
      <c r="L66" s="143">
        <v>47</v>
      </c>
      <c r="M66" s="143">
        <v>40</v>
      </c>
      <c r="N66" s="143">
        <v>30</v>
      </c>
    </row>
    <row r="67" spans="1:14" ht="12.75">
      <c r="A67" s="136" t="s">
        <v>127</v>
      </c>
      <c r="B67" s="142">
        <v>-2</v>
      </c>
      <c r="C67" s="143">
        <v>4</v>
      </c>
      <c r="D67" s="143">
        <v>-2</v>
      </c>
      <c r="E67" s="143">
        <v>-3</v>
      </c>
      <c r="F67" s="143">
        <v>0</v>
      </c>
      <c r="G67" s="143">
        <v>-3</v>
      </c>
      <c r="H67" s="143">
        <v>-6</v>
      </c>
      <c r="I67" s="143">
        <v>0</v>
      </c>
      <c r="J67" s="143">
        <v>-3</v>
      </c>
      <c r="K67" s="143">
        <v>5</v>
      </c>
      <c r="L67" s="143">
        <v>-1</v>
      </c>
      <c r="M67" s="143">
        <v>-4</v>
      </c>
      <c r="N67" s="143">
        <v>2</v>
      </c>
    </row>
    <row r="68" spans="1:14" ht="12.75">
      <c r="A68" s="136" t="s">
        <v>128</v>
      </c>
      <c r="B68" s="142">
        <v>188</v>
      </c>
      <c r="C68" s="143">
        <v>9</v>
      </c>
      <c r="D68" s="143">
        <v>9</v>
      </c>
      <c r="E68" s="143">
        <v>10</v>
      </c>
      <c r="F68" s="143">
        <v>10</v>
      </c>
      <c r="G68" s="143">
        <v>15</v>
      </c>
      <c r="H68" s="143">
        <v>18</v>
      </c>
      <c r="I68" s="143">
        <v>29</v>
      </c>
      <c r="J68" s="143">
        <v>29</v>
      </c>
      <c r="K68" s="143">
        <v>22</v>
      </c>
      <c r="L68" s="143">
        <v>17</v>
      </c>
      <c r="M68" s="143">
        <v>11</v>
      </c>
      <c r="N68" s="143">
        <v>8</v>
      </c>
    </row>
    <row r="69" spans="1:14" ht="12.75">
      <c r="A69" s="127" t="s">
        <v>114</v>
      </c>
      <c r="B69" s="142">
        <v>-4</v>
      </c>
      <c r="C69" s="143">
        <v>13</v>
      </c>
      <c r="D69" s="143">
        <v>-6</v>
      </c>
      <c r="E69" s="143">
        <v>-6</v>
      </c>
      <c r="F69" s="143">
        <v>2</v>
      </c>
      <c r="G69" s="143">
        <v>-10</v>
      </c>
      <c r="H69" s="143">
        <v>-11</v>
      </c>
      <c r="I69" s="143">
        <v>0</v>
      </c>
      <c r="J69" s="143">
        <v>-9</v>
      </c>
      <c r="K69" s="143">
        <v>5</v>
      </c>
      <c r="L69" s="143">
        <v>-4</v>
      </c>
      <c r="M69" s="143">
        <v>-12</v>
      </c>
      <c r="N69" s="143">
        <v>2</v>
      </c>
    </row>
    <row r="70" spans="1:14" ht="12.75">
      <c r="A70" s="134"/>
      <c r="B70" s="142"/>
      <c r="C70" s="143"/>
      <c r="D70" s="143"/>
      <c r="E70" s="143"/>
      <c r="F70" s="143"/>
      <c r="G70" s="143"/>
      <c r="H70" s="143"/>
      <c r="I70" s="143"/>
      <c r="J70" s="143"/>
      <c r="K70" s="143"/>
      <c r="L70" s="143"/>
      <c r="M70" s="143"/>
      <c r="N70" s="143"/>
    </row>
    <row r="71" spans="1:14" ht="12.75">
      <c r="A71" s="135" t="s">
        <v>129</v>
      </c>
      <c r="B71" s="140"/>
      <c r="C71" s="141"/>
      <c r="D71" s="141"/>
      <c r="E71" s="141"/>
      <c r="F71" s="141"/>
      <c r="G71" s="141"/>
      <c r="H71" s="141"/>
      <c r="I71" s="141"/>
      <c r="J71" s="149"/>
      <c r="K71" s="149"/>
      <c r="L71" s="149"/>
      <c r="M71" s="149"/>
      <c r="N71" s="149"/>
    </row>
    <row r="72" spans="1:14" ht="12.75">
      <c r="A72" s="136" t="s">
        <v>24</v>
      </c>
      <c r="B72" s="142">
        <v>36</v>
      </c>
      <c r="C72" s="143">
        <v>23</v>
      </c>
      <c r="D72" s="143">
        <v>27</v>
      </c>
      <c r="E72" s="143">
        <v>32</v>
      </c>
      <c r="F72" s="143">
        <v>30</v>
      </c>
      <c r="G72" s="143">
        <v>24</v>
      </c>
      <c r="H72" s="143">
        <v>30</v>
      </c>
      <c r="I72" s="143">
        <v>48</v>
      </c>
      <c r="J72" s="143">
        <v>50</v>
      </c>
      <c r="K72" s="143">
        <v>49</v>
      </c>
      <c r="L72" s="143">
        <v>41</v>
      </c>
      <c r="M72" s="143">
        <v>35</v>
      </c>
      <c r="N72" s="143">
        <v>25</v>
      </c>
    </row>
    <row r="73" spans="1:14" ht="12.75">
      <c r="A73" s="136" t="s">
        <v>127</v>
      </c>
      <c r="B73" s="142">
        <v>1</v>
      </c>
      <c r="C73" s="143">
        <v>1</v>
      </c>
      <c r="D73" s="143">
        <v>-2</v>
      </c>
      <c r="E73" s="143">
        <v>-2</v>
      </c>
      <c r="F73" s="143">
        <v>-1</v>
      </c>
      <c r="G73" s="143">
        <v>-2</v>
      </c>
      <c r="H73" s="143">
        <v>1</v>
      </c>
      <c r="I73" s="143">
        <v>4</v>
      </c>
      <c r="J73" s="143">
        <v>-3</v>
      </c>
      <c r="K73" s="143">
        <v>7</v>
      </c>
      <c r="L73" s="143">
        <v>4</v>
      </c>
      <c r="M73" s="143">
        <v>3</v>
      </c>
      <c r="N73" s="143">
        <v>3</v>
      </c>
    </row>
    <row r="74" spans="1:14" ht="12.75">
      <c r="A74" s="136" t="s">
        <v>128</v>
      </c>
      <c r="B74" s="142">
        <v>305</v>
      </c>
      <c r="C74" s="143">
        <v>12</v>
      </c>
      <c r="D74" s="143">
        <v>13</v>
      </c>
      <c r="E74" s="143">
        <v>17</v>
      </c>
      <c r="F74" s="143">
        <v>16</v>
      </c>
      <c r="G74" s="143">
        <v>25</v>
      </c>
      <c r="H74" s="143">
        <v>28</v>
      </c>
      <c r="I74" s="143">
        <v>52</v>
      </c>
      <c r="J74" s="143">
        <v>51</v>
      </c>
      <c r="K74" s="143">
        <v>35</v>
      </c>
      <c r="L74" s="143">
        <v>27</v>
      </c>
      <c r="M74" s="143">
        <v>17</v>
      </c>
      <c r="N74" s="143">
        <v>11</v>
      </c>
    </row>
    <row r="75" spans="1:14" ht="12.75">
      <c r="A75" s="127" t="s">
        <v>114</v>
      </c>
      <c r="B75" s="142">
        <v>3</v>
      </c>
      <c r="C75" s="143">
        <v>10</v>
      </c>
      <c r="D75" s="143">
        <v>-5</v>
      </c>
      <c r="E75" s="143">
        <v>-4</v>
      </c>
      <c r="F75" s="143">
        <v>-1</v>
      </c>
      <c r="G75" s="143">
        <v>3</v>
      </c>
      <c r="H75" s="143">
        <v>-1</v>
      </c>
      <c r="I75" s="143">
        <v>13</v>
      </c>
      <c r="J75" s="143">
        <v>0</v>
      </c>
      <c r="K75" s="143">
        <v>10</v>
      </c>
      <c r="L75" s="143">
        <v>-1</v>
      </c>
      <c r="M75" s="143">
        <v>3</v>
      </c>
      <c r="N75" s="143">
        <v>5</v>
      </c>
    </row>
    <row r="76" spans="1:14" ht="12.75">
      <c r="A76" s="133"/>
      <c r="B76" s="142"/>
      <c r="C76" s="146"/>
      <c r="D76" s="146"/>
      <c r="E76" s="146"/>
      <c r="F76" s="146"/>
      <c r="G76" s="146"/>
      <c r="H76" s="146"/>
      <c r="I76" s="146"/>
      <c r="J76" s="146"/>
      <c r="K76" s="146"/>
      <c r="L76" s="146"/>
      <c r="M76" s="146"/>
      <c r="N76" s="146"/>
    </row>
    <row r="77" spans="1:14" ht="12.75">
      <c r="A77" s="135" t="s">
        <v>98</v>
      </c>
      <c r="B77" s="140"/>
      <c r="C77" s="141"/>
      <c r="D77" s="141"/>
      <c r="E77" s="141"/>
      <c r="F77" s="141"/>
      <c r="G77" s="141"/>
      <c r="H77" s="141"/>
      <c r="I77" s="141"/>
      <c r="J77" s="149"/>
      <c r="K77" s="149"/>
      <c r="L77" s="149"/>
      <c r="M77" s="149"/>
      <c r="N77" s="149"/>
    </row>
    <row r="78" spans="1:14" ht="12.75">
      <c r="A78" s="136" t="s">
        <v>24</v>
      </c>
      <c r="B78" s="142">
        <v>40</v>
      </c>
      <c r="C78" s="143">
        <v>24</v>
      </c>
      <c r="D78" s="143">
        <v>28</v>
      </c>
      <c r="E78" s="143">
        <v>30</v>
      </c>
      <c r="F78" s="143">
        <v>31</v>
      </c>
      <c r="G78" s="143">
        <v>29</v>
      </c>
      <c r="H78" s="143">
        <v>38</v>
      </c>
      <c r="I78" s="143">
        <v>58</v>
      </c>
      <c r="J78" s="143">
        <v>68</v>
      </c>
      <c r="K78" s="143">
        <v>59</v>
      </c>
      <c r="L78" s="143">
        <v>47</v>
      </c>
      <c r="M78" s="143">
        <v>35</v>
      </c>
      <c r="N78" s="143">
        <v>29</v>
      </c>
    </row>
    <row r="79" spans="1:14" ht="12.75">
      <c r="A79" s="136" t="s">
        <v>127</v>
      </c>
      <c r="B79" s="142">
        <v>6</v>
      </c>
      <c r="C79" s="143">
        <v>4</v>
      </c>
      <c r="D79" s="143">
        <v>-6</v>
      </c>
      <c r="E79" s="143">
        <v>2</v>
      </c>
      <c r="F79" s="143">
        <v>6</v>
      </c>
      <c r="G79" s="143">
        <v>1</v>
      </c>
      <c r="H79" s="143">
        <v>6</v>
      </c>
      <c r="I79" s="143">
        <v>18</v>
      </c>
      <c r="J79" s="143">
        <v>23</v>
      </c>
      <c r="K79" s="143">
        <v>10</v>
      </c>
      <c r="L79" s="143">
        <v>10</v>
      </c>
      <c r="M79" s="143">
        <v>-8</v>
      </c>
      <c r="N79" s="143">
        <v>5</v>
      </c>
    </row>
    <row r="80" spans="1:14" ht="12.75">
      <c r="A80" s="136" t="s">
        <v>128</v>
      </c>
      <c r="B80" s="142">
        <v>62</v>
      </c>
      <c r="C80" s="143">
        <v>3</v>
      </c>
      <c r="D80" s="143">
        <v>3</v>
      </c>
      <c r="E80" s="143">
        <v>4</v>
      </c>
      <c r="F80" s="143">
        <v>4</v>
      </c>
      <c r="G80" s="143">
        <v>4</v>
      </c>
      <c r="H80" s="143">
        <v>5</v>
      </c>
      <c r="I80" s="143">
        <v>8</v>
      </c>
      <c r="J80" s="143">
        <v>10</v>
      </c>
      <c r="K80" s="143">
        <v>8</v>
      </c>
      <c r="L80" s="143">
        <v>6</v>
      </c>
      <c r="M80" s="143">
        <v>4</v>
      </c>
      <c r="N80" s="143">
        <v>3</v>
      </c>
    </row>
    <row r="81" spans="1:14" ht="12.75">
      <c r="A81" s="127" t="s">
        <v>114</v>
      </c>
      <c r="B81" s="142">
        <v>16</v>
      </c>
      <c r="C81" s="143">
        <v>32</v>
      </c>
      <c r="D81" s="143">
        <v>-10</v>
      </c>
      <c r="E81" s="143">
        <v>13</v>
      </c>
      <c r="F81" s="143">
        <v>27</v>
      </c>
      <c r="G81" s="143">
        <v>-1</v>
      </c>
      <c r="H81" s="143">
        <v>17</v>
      </c>
      <c r="I81" s="143">
        <v>39</v>
      </c>
      <c r="J81" s="143">
        <v>46</v>
      </c>
      <c r="K81" s="143">
        <v>17</v>
      </c>
      <c r="L81" s="143">
        <v>22</v>
      </c>
      <c r="M81" s="143">
        <v>-26</v>
      </c>
      <c r="N81" s="143">
        <v>7</v>
      </c>
    </row>
    <row r="82" spans="1:14" ht="12.75">
      <c r="A82" s="134"/>
      <c r="B82" s="142"/>
      <c r="C82" s="143"/>
      <c r="D82" s="143"/>
      <c r="E82" s="143"/>
      <c r="F82" s="143"/>
      <c r="G82" s="143"/>
      <c r="H82" s="143"/>
      <c r="I82" s="143"/>
      <c r="J82" s="143"/>
      <c r="K82" s="143"/>
      <c r="L82" s="143"/>
      <c r="M82" s="143"/>
      <c r="N82" s="143"/>
    </row>
    <row r="83" spans="1:14" ht="12.75">
      <c r="A83" s="135" t="s">
        <v>33</v>
      </c>
      <c r="B83" s="140"/>
      <c r="C83" s="141"/>
      <c r="D83" s="141"/>
      <c r="E83" s="141"/>
      <c r="F83" s="141"/>
      <c r="G83" s="141"/>
      <c r="H83" s="141"/>
      <c r="I83" s="141"/>
      <c r="J83" s="149"/>
      <c r="K83" s="149"/>
      <c r="L83" s="149"/>
      <c r="M83" s="149"/>
      <c r="N83" s="149"/>
    </row>
    <row r="84" spans="1:14" ht="12.75">
      <c r="A84" s="118" t="s">
        <v>130</v>
      </c>
      <c r="B84" s="142">
        <v>49</v>
      </c>
      <c r="C84" s="143">
        <v>35</v>
      </c>
      <c r="D84" s="143">
        <v>41</v>
      </c>
      <c r="E84" s="143">
        <v>44</v>
      </c>
      <c r="F84" s="143">
        <v>44</v>
      </c>
      <c r="G84" s="143">
        <v>39</v>
      </c>
      <c r="H84" s="143">
        <v>44</v>
      </c>
      <c r="I84" s="143">
        <v>59</v>
      </c>
      <c r="J84" s="143">
        <v>66</v>
      </c>
      <c r="K84" s="143">
        <v>61</v>
      </c>
      <c r="L84" s="143">
        <v>53</v>
      </c>
      <c r="M84" s="143">
        <v>48</v>
      </c>
      <c r="N84" s="143">
        <v>33</v>
      </c>
    </row>
    <row r="85" spans="1:14" ht="12.75">
      <c r="A85" s="118" t="s">
        <v>131</v>
      </c>
      <c r="B85" s="142">
        <v>2</v>
      </c>
      <c r="C85" s="143">
        <v>2</v>
      </c>
      <c r="D85" s="143">
        <v>1</v>
      </c>
      <c r="E85" s="143">
        <v>-1</v>
      </c>
      <c r="F85" s="143">
        <v>0</v>
      </c>
      <c r="G85" s="143">
        <v>2</v>
      </c>
      <c r="H85" s="143">
        <v>1</v>
      </c>
      <c r="I85" s="143">
        <v>4</v>
      </c>
      <c r="J85" s="143">
        <v>4</v>
      </c>
      <c r="K85" s="143">
        <v>4</v>
      </c>
      <c r="L85" s="143">
        <v>2</v>
      </c>
      <c r="M85" s="143">
        <v>2</v>
      </c>
      <c r="N85" s="143">
        <v>0</v>
      </c>
    </row>
    <row r="86" spans="1:14" ht="12.75">
      <c r="A86" s="136" t="s">
        <v>128</v>
      </c>
      <c r="B86" s="142">
        <v>2530</v>
      </c>
      <c r="C86" s="143">
        <v>122</v>
      </c>
      <c r="D86" s="143">
        <v>131</v>
      </c>
      <c r="E86" s="143">
        <v>158</v>
      </c>
      <c r="F86" s="143">
        <v>159</v>
      </c>
      <c r="G86" s="143">
        <v>208</v>
      </c>
      <c r="H86" s="143">
        <v>243</v>
      </c>
      <c r="I86" s="143">
        <v>344</v>
      </c>
      <c r="J86" s="143">
        <v>361</v>
      </c>
      <c r="K86" s="143">
        <v>281</v>
      </c>
      <c r="L86" s="143">
        <v>239</v>
      </c>
      <c r="M86" s="143">
        <v>167</v>
      </c>
      <c r="N86" s="143">
        <v>115</v>
      </c>
    </row>
    <row r="87" spans="1:14" ht="12.75">
      <c r="A87" s="118" t="s">
        <v>132</v>
      </c>
      <c r="B87" s="142">
        <v>4</v>
      </c>
      <c r="C87" s="143">
        <v>8</v>
      </c>
      <c r="D87" s="143">
        <v>4</v>
      </c>
      <c r="E87" s="143">
        <v>1</v>
      </c>
      <c r="F87" s="143">
        <v>4</v>
      </c>
      <c r="G87" s="143">
        <v>5</v>
      </c>
      <c r="H87" s="143">
        <v>1</v>
      </c>
      <c r="I87" s="143">
        <v>6</v>
      </c>
      <c r="J87" s="143">
        <v>3</v>
      </c>
      <c r="K87" s="143">
        <v>6</v>
      </c>
      <c r="L87" s="143">
        <v>2</v>
      </c>
      <c r="M87" s="143">
        <v>4</v>
      </c>
      <c r="N87" s="143">
        <v>-1</v>
      </c>
    </row>
    <row r="88" spans="1:14" ht="12.75">
      <c r="A88" s="118"/>
      <c r="B88" s="142"/>
      <c r="C88" s="143"/>
      <c r="D88" s="143"/>
      <c r="E88" s="143"/>
      <c r="F88" s="143"/>
      <c r="G88" s="143"/>
      <c r="H88" s="143"/>
      <c r="I88" s="143"/>
      <c r="J88" s="146"/>
      <c r="K88" s="146"/>
      <c r="L88" s="146"/>
      <c r="M88" s="146"/>
      <c r="N88" s="146"/>
    </row>
    <row r="89" spans="1:14" ht="12.75">
      <c r="A89" s="135" t="s">
        <v>133</v>
      </c>
      <c r="B89" s="140"/>
      <c r="C89" s="141"/>
      <c r="D89" s="141"/>
      <c r="E89" s="141"/>
      <c r="F89" s="141"/>
      <c r="G89" s="141"/>
      <c r="H89" s="141"/>
      <c r="I89" s="141"/>
      <c r="J89" s="149"/>
      <c r="K89" s="149"/>
      <c r="L89" s="149"/>
      <c r="M89" s="149"/>
      <c r="N89" s="149"/>
    </row>
    <row r="90" spans="1:14" ht="12.75">
      <c r="A90" s="118" t="s">
        <v>130</v>
      </c>
      <c r="B90" s="142">
        <v>39</v>
      </c>
      <c r="C90" s="143">
        <v>25</v>
      </c>
      <c r="D90" s="143">
        <v>28</v>
      </c>
      <c r="E90" s="143">
        <v>30</v>
      </c>
      <c r="F90" s="143">
        <v>29</v>
      </c>
      <c r="G90" s="143">
        <v>27</v>
      </c>
      <c r="H90" s="143">
        <v>32</v>
      </c>
      <c r="I90" s="143">
        <v>52</v>
      </c>
      <c r="J90" s="143">
        <v>61</v>
      </c>
      <c r="K90" s="143">
        <v>53</v>
      </c>
      <c r="L90" s="143">
        <v>43</v>
      </c>
      <c r="M90" s="143">
        <v>35</v>
      </c>
      <c r="N90" s="143">
        <v>26</v>
      </c>
    </row>
    <row r="91" spans="1:14" ht="12.75">
      <c r="A91" s="118" t="s">
        <v>131</v>
      </c>
      <c r="B91" s="142">
        <v>1</v>
      </c>
      <c r="C91" s="143">
        <v>3</v>
      </c>
      <c r="D91" s="143">
        <v>-1</v>
      </c>
      <c r="E91" s="143">
        <v>-1</v>
      </c>
      <c r="F91" s="143">
        <v>0</v>
      </c>
      <c r="G91" s="143">
        <v>0</v>
      </c>
      <c r="H91" s="143">
        <v>-1</v>
      </c>
      <c r="I91" s="143">
        <v>2</v>
      </c>
      <c r="J91" s="143">
        <v>0</v>
      </c>
      <c r="K91" s="143">
        <v>6</v>
      </c>
      <c r="L91" s="143">
        <v>3</v>
      </c>
      <c r="M91" s="143">
        <v>1</v>
      </c>
      <c r="N91" s="143">
        <v>2</v>
      </c>
    </row>
    <row r="92" spans="1:14" ht="12.75">
      <c r="A92" s="136" t="s">
        <v>128</v>
      </c>
      <c r="B92" s="142">
        <v>1139</v>
      </c>
      <c r="C92" s="143">
        <v>46</v>
      </c>
      <c r="D92" s="143">
        <v>45</v>
      </c>
      <c r="E92" s="143">
        <v>56</v>
      </c>
      <c r="F92" s="143">
        <v>54</v>
      </c>
      <c r="G92" s="143">
        <v>81</v>
      </c>
      <c r="H92" s="143">
        <v>108</v>
      </c>
      <c r="I92" s="143">
        <v>184</v>
      </c>
      <c r="J92" s="143">
        <v>203</v>
      </c>
      <c r="K92" s="143">
        <v>148</v>
      </c>
      <c r="L92" s="143">
        <v>113</v>
      </c>
      <c r="M92" s="143">
        <v>59</v>
      </c>
      <c r="N92" s="143">
        <v>43</v>
      </c>
    </row>
    <row r="93" spans="1:14" ht="12.75">
      <c r="A93" s="118" t="s">
        <v>132</v>
      </c>
      <c r="B93" s="142">
        <v>2</v>
      </c>
      <c r="C93" s="143">
        <v>19</v>
      </c>
      <c r="D93" s="143">
        <v>0</v>
      </c>
      <c r="E93" s="143">
        <v>0</v>
      </c>
      <c r="F93" s="143">
        <v>4</v>
      </c>
      <c r="G93" s="143">
        <v>2</v>
      </c>
      <c r="H93" s="143">
        <v>-3</v>
      </c>
      <c r="I93" s="143">
        <v>4</v>
      </c>
      <c r="J93" s="143">
        <v>-1</v>
      </c>
      <c r="K93" s="143">
        <v>7</v>
      </c>
      <c r="L93" s="143">
        <v>0</v>
      </c>
      <c r="M93" s="143">
        <v>-2</v>
      </c>
      <c r="N93" s="143">
        <v>0</v>
      </c>
    </row>
    <row r="94" spans="1:14" ht="13.5" thickBot="1">
      <c r="A94" s="118"/>
      <c r="B94" s="142"/>
      <c r="C94" s="143"/>
      <c r="D94" s="143"/>
      <c r="E94" s="143"/>
      <c r="F94" s="143"/>
      <c r="G94" s="143"/>
      <c r="H94" s="143"/>
      <c r="I94" s="143"/>
      <c r="J94" s="143"/>
      <c r="K94" s="146"/>
      <c r="L94" s="146"/>
      <c r="M94" s="154"/>
      <c r="N94" s="155"/>
    </row>
    <row r="95" spans="1:14" ht="15" thickTop="1">
      <c r="A95" s="172" t="s">
        <v>144</v>
      </c>
      <c r="B95" s="169"/>
      <c r="C95" s="170"/>
      <c r="D95" s="170"/>
      <c r="E95" s="170"/>
      <c r="F95" s="170"/>
      <c r="G95" s="171"/>
      <c r="H95" s="171"/>
      <c r="I95" s="171"/>
      <c r="J95" s="171"/>
      <c r="K95" s="171"/>
      <c r="L95" s="171"/>
      <c r="M95" s="171"/>
      <c r="N95" s="171"/>
    </row>
    <row r="96" spans="1:14" ht="12.75">
      <c r="A96" s="132" t="s">
        <v>35</v>
      </c>
      <c r="B96" s="156">
        <v>123</v>
      </c>
      <c r="C96" s="150">
        <v>109</v>
      </c>
      <c r="D96" s="150">
        <v>114</v>
      </c>
      <c r="E96" s="150">
        <v>113</v>
      </c>
      <c r="F96" s="150">
        <v>115</v>
      </c>
      <c r="G96" s="150">
        <v>124</v>
      </c>
      <c r="H96" s="150">
        <v>130</v>
      </c>
      <c r="I96" s="150">
        <v>127</v>
      </c>
      <c r="J96" s="150">
        <v>129</v>
      </c>
      <c r="K96" s="150">
        <v>132</v>
      </c>
      <c r="L96" s="150">
        <v>128</v>
      </c>
      <c r="M96" s="150">
        <v>118</v>
      </c>
      <c r="N96" s="150">
        <v>115</v>
      </c>
    </row>
    <row r="97" spans="1:14" ht="12.75">
      <c r="A97" s="127" t="s">
        <v>114</v>
      </c>
      <c r="B97" s="156">
        <v>2</v>
      </c>
      <c r="C97" s="150">
        <v>-1</v>
      </c>
      <c r="D97" s="150">
        <v>2</v>
      </c>
      <c r="E97" s="150">
        <v>1</v>
      </c>
      <c r="F97" s="150">
        <v>0</v>
      </c>
      <c r="G97" s="150">
        <v>2</v>
      </c>
      <c r="H97" s="150">
        <v>3</v>
      </c>
      <c r="I97" s="150">
        <v>2</v>
      </c>
      <c r="J97" s="150">
        <v>3</v>
      </c>
      <c r="K97" s="150">
        <v>2</v>
      </c>
      <c r="L97" s="150">
        <v>0</v>
      </c>
      <c r="M97" s="150">
        <v>2</v>
      </c>
      <c r="N97" s="150">
        <v>2</v>
      </c>
    </row>
    <row r="98" spans="1:14" ht="12.75">
      <c r="A98" s="134"/>
      <c r="B98" s="157"/>
      <c r="C98" s="143"/>
      <c r="D98" s="143"/>
      <c r="E98" s="143"/>
      <c r="F98" s="143"/>
      <c r="G98" s="150"/>
      <c r="H98" s="150"/>
      <c r="I98" s="158"/>
      <c r="J98" s="143"/>
      <c r="K98" s="143"/>
      <c r="L98" s="143"/>
      <c r="M98" s="143"/>
      <c r="N98" s="143"/>
    </row>
    <row r="99" spans="1:14" ht="12.75">
      <c r="A99" s="120" t="s">
        <v>134</v>
      </c>
      <c r="B99" s="159">
        <v>301385</v>
      </c>
      <c r="C99" s="160">
        <v>13266</v>
      </c>
      <c r="D99" s="160">
        <v>14663</v>
      </c>
      <c r="E99" s="160">
        <v>17770</v>
      </c>
      <c r="F99" s="160">
        <v>17994</v>
      </c>
      <c r="G99" s="160">
        <v>24826</v>
      </c>
      <c r="H99" s="160">
        <v>30026</v>
      </c>
      <c r="I99" s="160">
        <v>41889</v>
      </c>
      <c r="J99" s="160">
        <v>44458</v>
      </c>
      <c r="K99" s="160">
        <v>35171</v>
      </c>
      <c r="L99" s="160">
        <v>29146</v>
      </c>
      <c r="M99" s="160">
        <v>19138</v>
      </c>
      <c r="N99" s="160">
        <v>13038</v>
      </c>
    </row>
    <row r="100" spans="1:14" ht="12.75">
      <c r="A100" s="119" t="s">
        <v>132</v>
      </c>
      <c r="B100" s="161">
        <v>6</v>
      </c>
      <c r="C100" s="162">
        <v>6</v>
      </c>
      <c r="D100" s="162">
        <v>6</v>
      </c>
      <c r="E100" s="162">
        <v>1</v>
      </c>
      <c r="F100" s="162">
        <v>5</v>
      </c>
      <c r="G100" s="162">
        <v>6</v>
      </c>
      <c r="H100" s="162">
        <v>4</v>
      </c>
      <c r="I100" s="162">
        <v>8</v>
      </c>
      <c r="J100" s="162">
        <v>5</v>
      </c>
      <c r="K100" s="162">
        <v>8</v>
      </c>
      <c r="L100" s="162">
        <v>7</v>
      </c>
      <c r="M100" s="162">
        <v>6</v>
      </c>
      <c r="N100" s="162">
        <v>1</v>
      </c>
    </row>
    <row r="101" spans="1:14" ht="13.5" thickBot="1">
      <c r="A101" s="134"/>
      <c r="B101" s="157"/>
      <c r="C101" s="143"/>
      <c r="D101" s="143"/>
      <c r="E101" s="143"/>
      <c r="F101" s="143"/>
      <c r="G101" s="150"/>
      <c r="H101" s="150"/>
      <c r="I101" s="158"/>
      <c r="J101" s="143"/>
      <c r="K101" s="143"/>
      <c r="L101" s="143"/>
      <c r="M101" s="143"/>
      <c r="N101" s="143"/>
    </row>
    <row r="102" spans="1:14" ht="13.5" thickTop="1">
      <c r="A102" s="172" t="s">
        <v>36</v>
      </c>
      <c r="B102" s="169"/>
      <c r="C102" s="170"/>
      <c r="D102" s="170"/>
      <c r="E102" s="170"/>
      <c r="F102" s="170"/>
      <c r="G102" s="171"/>
      <c r="H102" s="171"/>
      <c r="I102" s="171"/>
      <c r="J102" s="171"/>
      <c r="K102" s="171"/>
      <c r="L102" s="171"/>
      <c r="M102" s="171"/>
      <c r="N102" s="171"/>
    </row>
    <row r="103" spans="1:14" ht="12.75">
      <c r="A103" s="132" t="s">
        <v>37</v>
      </c>
      <c r="B103" s="156">
        <v>22</v>
      </c>
      <c r="C103" s="147"/>
      <c r="D103" s="147"/>
      <c r="E103" s="147"/>
      <c r="F103" s="147"/>
      <c r="G103" s="163">
        <v>9</v>
      </c>
      <c r="H103" s="163">
        <v>14</v>
      </c>
      <c r="I103" s="163">
        <v>29</v>
      </c>
      <c r="J103" s="163">
        <v>38</v>
      </c>
      <c r="K103" s="163">
        <v>12</v>
      </c>
      <c r="L103" s="147"/>
      <c r="M103" s="147"/>
      <c r="N103" s="147"/>
    </row>
    <row r="104" spans="1:14" ht="12.75">
      <c r="A104" s="136" t="s">
        <v>127</v>
      </c>
      <c r="B104" s="142">
        <v>-1</v>
      </c>
      <c r="C104" s="147"/>
      <c r="D104" s="147"/>
      <c r="E104" s="147"/>
      <c r="F104" s="147"/>
      <c r="G104" s="163">
        <v>1</v>
      </c>
      <c r="H104" s="163">
        <v>0</v>
      </c>
      <c r="I104" s="163">
        <v>-1</v>
      </c>
      <c r="J104" s="163">
        <v>-2</v>
      </c>
      <c r="K104" s="163">
        <v>-1</v>
      </c>
      <c r="L104" s="147"/>
      <c r="M104" s="147"/>
      <c r="N104" s="147"/>
    </row>
    <row r="105" spans="1:14" ht="12.75">
      <c r="A105" s="132"/>
      <c r="B105" s="157"/>
      <c r="C105" s="143"/>
      <c r="D105" s="143"/>
      <c r="E105" s="143"/>
      <c r="F105" s="143"/>
      <c r="G105" s="163"/>
      <c r="H105" s="163"/>
      <c r="I105" s="163"/>
      <c r="J105" s="163"/>
      <c r="K105" s="143"/>
      <c r="L105" s="147"/>
      <c r="M105" s="147"/>
      <c r="N105" s="147"/>
    </row>
    <row r="106" spans="1:14" ht="12.75">
      <c r="A106" s="132" t="s">
        <v>135</v>
      </c>
      <c r="B106" s="156">
        <v>245</v>
      </c>
      <c r="C106" s="147"/>
      <c r="D106" s="147"/>
      <c r="E106" s="147"/>
      <c r="F106" s="147"/>
      <c r="G106" s="163">
        <v>11</v>
      </c>
      <c r="H106" s="163">
        <v>33</v>
      </c>
      <c r="I106" s="163">
        <v>76</v>
      </c>
      <c r="J106" s="163">
        <v>99</v>
      </c>
      <c r="K106" s="163">
        <v>27</v>
      </c>
      <c r="L106" s="147"/>
      <c r="M106" s="147"/>
      <c r="N106" s="147"/>
    </row>
    <row r="107" spans="1:14" ht="12.75">
      <c r="A107" s="127" t="s">
        <v>114</v>
      </c>
      <c r="B107" s="142">
        <v>-3</v>
      </c>
      <c r="C107" s="147"/>
      <c r="D107" s="147"/>
      <c r="E107" s="147"/>
      <c r="F107" s="147"/>
      <c r="G107" s="163">
        <v>22</v>
      </c>
      <c r="H107" s="163">
        <v>5</v>
      </c>
      <c r="I107" s="163">
        <v>-5</v>
      </c>
      <c r="J107" s="163">
        <v>-5</v>
      </c>
      <c r="K107" s="163">
        <v>-5</v>
      </c>
      <c r="L107" s="147"/>
      <c r="M107" s="147"/>
      <c r="N107" s="147"/>
    </row>
    <row r="108" spans="1:14" ht="12.75">
      <c r="A108" s="132"/>
      <c r="B108" s="157"/>
      <c r="C108" s="143"/>
      <c r="D108" s="143"/>
      <c r="E108" s="143"/>
      <c r="F108" s="143"/>
      <c r="G108" s="163"/>
      <c r="H108" s="163"/>
      <c r="I108" s="163"/>
      <c r="J108" s="163"/>
      <c r="K108" s="143"/>
      <c r="L108" s="147"/>
      <c r="M108" s="147"/>
      <c r="N108" s="147"/>
    </row>
    <row r="109" spans="1:14" ht="12.75">
      <c r="A109" s="132" t="s">
        <v>39</v>
      </c>
      <c r="B109" s="156">
        <v>46</v>
      </c>
      <c r="C109" s="147"/>
      <c r="D109" s="147"/>
      <c r="E109" s="147"/>
      <c r="F109" s="147"/>
      <c r="G109" s="163">
        <v>40</v>
      </c>
      <c r="H109" s="163">
        <v>40</v>
      </c>
      <c r="I109" s="163">
        <v>51</v>
      </c>
      <c r="J109" s="163">
        <v>57</v>
      </c>
      <c r="K109" s="163">
        <v>38</v>
      </c>
      <c r="L109" s="147"/>
      <c r="M109" s="147"/>
      <c r="N109" s="147"/>
    </row>
    <row r="110" spans="1:14" ht="12.75">
      <c r="A110" s="136" t="s">
        <v>127</v>
      </c>
      <c r="B110" s="142">
        <v>0</v>
      </c>
      <c r="C110" s="147"/>
      <c r="D110" s="147"/>
      <c r="E110" s="147"/>
      <c r="F110" s="147"/>
      <c r="G110" s="163">
        <v>1</v>
      </c>
      <c r="H110" s="163">
        <v>1</v>
      </c>
      <c r="I110" s="163">
        <v>2</v>
      </c>
      <c r="J110" s="163">
        <v>0</v>
      </c>
      <c r="K110" s="163">
        <v>-2</v>
      </c>
      <c r="L110" s="147"/>
      <c r="M110" s="147"/>
      <c r="N110" s="147"/>
    </row>
    <row r="111" spans="1:14" ht="12.75">
      <c r="A111" s="132"/>
      <c r="B111" s="157"/>
      <c r="C111" s="143"/>
      <c r="D111" s="143"/>
      <c r="E111" s="143"/>
      <c r="F111" s="143"/>
      <c r="G111" s="163"/>
      <c r="H111" s="163"/>
      <c r="I111" s="163"/>
      <c r="J111" s="163"/>
      <c r="K111" s="143"/>
      <c r="L111" s="147"/>
      <c r="M111" s="147"/>
      <c r="N111" s="147"/>
    </row>
    <row r="112" spans="1:14" ht="12.75">
      <c r="A112" s="132" t="s">
        <v>136</v>
      </c>
      <c r="B112" s="156">
        <v>803</v>
      </c>
      <c r="C112" s="147"/>
      <c r="D112" s="147"/>
      <c r="E112" s="147"/>
      <c r="F112" s="147"/>
      <c r="G112" s="163">
        <v>81</v>
      </c>
      <c r="H112" s="163">
        <v>149</v>
      </c>
      <c r="I112" s="163">
        <v>206</v>
      </c>
      <c r="J112" s="163">
        <v>230</v>
      </c>
      <c r="K112" s="163">
        <v>137</v>
      </c>
      <c r="L112" s="147"/>
      <c r="M112" s="147"/>
      <c r="N112" s="147"/>
    </row>
    <row r="113" spans="1:14" ht="12.75">
      <c r="A113" s="127" t="s">
        <v>114</v>
      </c>
      <c r="B113" s="142">
        <v>2</v>
      </c>
      <c r="C113" s="147"/>
      <c r="D113" s="147"/>
      <c r="E113" s="147"/>
      <c r="F113" s="147"/>
      <c r="G113" s="163">
        <v>8</v>
      </c>
      <c r="H113" s="163">
        <v>6</v>
      </c>
      <c r="I113" s="163">
        <v>4</v>
      </c>
      <c r="J113" s="163">
        <v>1</v>
      </c>
      <c r="K113" s="163">
        <v>-4</v>
      </c>
      <c r="L113" s="147"/>
      <c r="M113" s="147"/>
      <c r="N113" s="147"/>
    </row>
    <row r="114" spans="1:14" ht="13.5" thickBot="1">
      <c r="A114" s="177"/>
      <c r="B114" s="178"/>
      <c r="C114" s="179"/>
      <c r="D114" s="179"/>
      <c r="E114" s="179"/>
      <c r="F114" s="179"/>
      <c r="G114" s="180"/>
      <c r="H114" s="180"/>
      <c r="I114" s="180"/>
      <c r="J114" s="180"/>
      <c r="K114" s="180"/>
      <c r="L114" s="179"/>
      <c r="M114" s="179"/>
      <c r="N114" s="179"/>
    </row>
    <row r="115" spans="1:14" ht="13.5" thickTop="1">
      <c r="A115" s="173" t="s">
        <v>137</v>
      </c>
      <c r="B115" s="174"/>
      <c r="C115" s="175"/>
      <c r="D115" s="175"/>
      <c r="E115" s="175"/>
      <c r="F115" s="175"/>
      <c r="G115" s="176"/>
      <c r="H115" s="176"/>
      <c r="I115" s="176"/>
      <c r="J115" s="176"/>
      <c r="K115" s="176"/>
      <c r="L115" s="176"/>
      <c r="M115" s="176"/>
      <c r="N115" s="176"/>
    </row>
    <row r="116" spans="1:14" ht="12.75">
      <c r="A116" s="132" t="s">
        <v>46</v>
      </c>
      <c r="B116" s="156">
        <v>19</v>
      </c>
      <c r="C116" s="150">
        <v>1</v>
      </c>
      <c r="D116" s="150">
        <v>1</v>
      </c>
      <c r="E116" s="150">
        <v>2</v>
      </c>
      <c r="F116" s="150">
        <v>1</v>
      </c>
      <c r="G116" s="150">
        <v>2</v>
      </c>
      <c r="H116" s="150">
        <v>1</v>
      </c>
      <c r="I116" s="150">
        <v>2</v>
      </c>
      <c r="J116" s="150">
        <v>2</v>
      </c>
      <c r="K116" s="150">
        <v>2</v>
      </c>
      <c r="L116" s="150">
        <v>2</v>
      </c>
      <c r="M116" s="150">
        <v>2</v>
      </c>
      <c r="N116" s="150">
        <v>2</v>
      </c>
    </row>
    <row r="117" spans="1:14" ht="12.75">
      <c r="A117" s="127" t="s">
        <v>114</v>
      </c>
      <c r="B117" s="156">
        <v>-12</v>
      </c>
      <c r="C117" s="150">
        <v>-57</v>
      </c>
      <c r="D117" s="150">
        <v>-11</v>
      </c>
      <c r="E117" s="150">
        <v>13</v>
      </c>
      <c r="F117" s="150">
        <v>-5</v>
      </c>
      <c r="G117" s="150">
        <v>39</v>
      </c>
      <c r="H117" s="150">
        <v>-49</v>
      </c>
      <c r="I117" s="150">
        <v>-30</v>
      </c>
      <c r="J117" s="150">
        <v>-32</v>
      </c>
      <c r="K117" s="150">
        <v>-38</v>
      </c>
      <c r="L117" s="150">
        <v>34</v>
      </c>
      <c r="M117" s="150">
        <v>85</v>
      </c>
      <c r="N117" s="150">
        <v>93</v>
      </c>
    </row>
    <row r="118" spans="1:14" ht="12.75">
      <c r="A118" s="132"/>
      <c r="B118" s="156"/>
      <c r="C118" s="150"/>
      <c r="D118" s="150"/>
      <c r="E118" s="150"/>
      <c r="F118" s="150"/>
      <c r="G118" s="150"/>
      <c r="H118" s="150"/>
      <c r="I118" s="150"/>
      <c r="J118" s="150"/>
      <c r="K118" s="150"/>
      <c r="L118" s="150"/>
      <c r="M118" s="150"/>
      <c r="N118" s="143"/>
    </row>
    <row r="119" spans="1:14" ht="12.75" customHeight="1">
      <c r="A119" s="137" t="s">
        <v>47</v>
      </c>
      <c r="B119" s="156">
        <v>14</v>
      </c>
      <c r="C119" s="151" t="s">
        <v>164</v>
      </c>
      <c r="D119" s="151" t="s">
        <v>164</v>
      </c>
      <c r="E119" s="151" t="s">
        <v>164</v>
      </c>
      <c r="F119" s="151" t="s">
        <v>164</v>
      </c>
      <c r="G119" s="150">
        <v>2</v>
      </c>
      <c r="H119" s="150">
        <v>2</v>
      </c>
      <c r="I119" s="150">
        <v>1</v>
      </c>
      <c r="J119" s="150">
        <v>1</v>
      </c>
      <c r="K119" s="150">
        <v>1</v>
      </c>
      <c r="L119" s="150">
        <v>4</v>
      </c>
      <c r="M119" s="150">
        <v>1</v>
      </c>
      <c r="N119" s="150" t="s">
        <v>164</v>
      </c>
    </row>
    <row r="120" spans="1:14" ht="12.75">
      <c r="A120" s="127" t="s">
        <v>114</v>
      </c>
      <c r="B120" s="156">
        <v>6</v>
      </c>
      <c r="C120" s="150">
        <v>-26</v>
      </c>
      <c r="D120" s="150">
        <v>20</v>
      </c>
      <c r="E120" s="150">
        <v>-43</v>
      </c>
      <c r="F120" s="150">
        <v>-16</v>
      </c>
      <c r="G120" s="150">
        <v>217</v>
      </c>
      <c r="H120" s="150">
        <v>67</v>
      </c>
      <c r="I120" s="150">
        <v>-20</v>
      </c>
      <c r="J120" s="150">
        <v>-43</v>
      </c>
      <c r="K120" s="150">
        <v>-41</v>
      </c>
      <c r="L120" s="150">
        <v>18</v>
      </c>
      <c r="M120" s="150">
        <v>2</v>
      </c>
      <c r="N120" s="150">
        <v>153</v>
      </c>
    </row>
    <row r="121" spans="1:14" ht="13.5" thickBot="1">
      <c r="A121" s="134"/>
      <c r="B121" s="156"/>
      <c r="C121" s="150"/>
      <c r="D121" s="150"/>
      <c r="E121" s="150"/>
      <c r="F121" s="150"/>
      <c r="G121" s="150"/>
      <c r="H121" s="150"/>
      <c r="I121" s="150"/>
      <c r="J121" s="150"/>
      <c r="K121" s="143"/>
      <c r="L121" s="143"/>
      <c r="M121" s="143"/>
      <c r="N121" s="143"/>
    </row>
    <row r="122" spans="1:14" ht="13.5" thickTop="1">
      <c r="A122" s="172" t="s">
        <v>138</v>
      </c>
      <c r="B122" s="169"/>
      <c r="C122" s="170"/>
      <c r="D122" s="170"/>
      <c r="E122" s="170"/>
      <c r="F122" s="170"/>
      <c r="G122" s="171"/>
      <c r="H122" s="171"/>
      <c r="I122" s="171"/>
      <c r="J122" s="171"/>
      <c r="K122" s="171"/>
      <c r="L122" s="171"/>
      <c r="M122" s="171"/>
      <c r="N122" s="171"/>
    </row>
    <row r="123" spans="1:14" ht="12.75">
      <c r="A123" s="132" t="s">
        <v>49</v>
      </c>
      <c r="B123" s="156">
        <v>492</v>
      </c>
      <c r="C123" s="150">
        <v>8</v>
      </c>
      <c r="D123" s="150">
        <v>11</v>
      </c>
      <c r="E123" s="150">
        <v>38</v>
      </c>
      <c r="F123" s="150">
        <v>12</v>
      </c>
      <c r="G123" s="150">
        <v>23</v>
      </c>
      <c r="H123" s="150">
        <v>61</v>
      </c>
      <c r="I123" s="150">
        <v>85</v>
      </c>
      <c r="J123" s="150">
        <v>100</v>
      </c>
      <c r="K123" s="150">
        <v>82</v>
      </c>
      <c r="L123" s="150">
        <v>53</v>
      </c>
      <c r="M123" s="150">
        <v>11</v>
      </c>
      <c r="N123" s="150">
        <v>9</v>
      </c>
    </row>
    <row r="124" spans="1:14" ht="12.75">
      <c r="A124" s="127" t="s">
        <v>114</v>
      </c>
      <c r="B124" s="156">
        <v>1</v>
      </c>
      <c r="C124" s="150">
        <v>-27</v>
      </c>
      <c r="D124" s="150">
        <v>-5</v>
      </c>
      <c r="E124" s="150">
        <v>47</v>
      </c>
      <c r="F124" s="150">
        <v>-13</v>
      </c>
      <c r="G124" s="150">
        <v>-4</v>
      </c>
      <c r="H124" s="150">
        <v>-1</v>
      </c>
      <c r="I124" s="150">
        <v>-5</v>
      </c>
      <c r="J124" s="150">
        <v>1</v>
      </c>
      <c r="K124" s="150">
        <v>8</v>
      </c>
      <c r="L124" s="150">
        <v>2</v>
      </c>
      <c r="M124" s="150">
        <v>-33</v>
      </c>
      <c r="N124" s="150">
        <v>23</v>
      </c>
    </row>
    <row r="125" spans="1:14" ht="13.5" thickBot="1">
      <c r="A125" s="134"/>
      <c r="B125" s="156"/>
      <c r="C125" s="143"/>
      <c r="D125" s="143"/>
      <c r="E125" s="143"/>
      <c r="F125" s="143"/>
      <c r="G125" s="150"/>
      <c r="H125" s="143"/>
      <c r="I125" s="143"/>
      <c r="J125" s="143"/>
      <c r="K125" s="143"/>
      <c r="L125" s="143"/>
      <c r="M125" s="143"/>
      <c r="N125" s="143"/>
    </row>
    <row r="126" spans="1:14" ht="12.75" customHeight="1" thickTop="1">
      <c r="A126" s="172" t="s">
        <v>139</v>
      </c>
      <c r="B126" s="169"/>
      <c r="C126" s="170"/>
      <c r="D126" s="170"/>
      <c r="E126" s="170"/>
      <c r="F126" s="170"/>
      <c r="G126" s="171"/>
      <c r="H126" s="171"/>
      <c r="I126" s="171"/>
      <c r="J126" s="171"/>
      <c r="K126" s="171"/>
      <c r="L126" s="171"/>
      <c r="M126" s="171"/>
      <c r="N126" s="171"/>
    </row>
    <row r="127" spans="1:14" ht="12.75">
      <c r="A127" s="128"/>
      <c r="B127" s="156"/>
      <c r="C127" s="143"/>
      <c r="D127" s="143"/>
      <c r="E127" s="143"/>
      <c r="F127" s="143"/>
      <c r="G127" s="150"/>
      <c r="H127" s="150"/>
      <c r="I127" s="158"/>
      <c r="J127" s="143"/>
      <c r="K127" s="143"/>
      <c r="L127" s="143"/>
      <c r="M127" s="143"/>
      <c r="N127" s="143"/>
    </row>
    <row r="128" spans="1:14" ht="12.75">
      <c r="A128" s="132" t="s">
        <v>53</v>
      </c>
      <c r="B128" s="156">
        <v>33</v>
      </c>
      <c r="C128" s="147"/>
      <c r="D128" s="147"/>
      <c r="E128" s="147"/>
      <c r="F128" s="147"/>
      <c r="G128" s="150">
        <v>3</v>
      </c>
      <c r="H128" s="150">
        <v>5</v>
      </c>
      <c r="I128" s="150">
        <v>8</v>
      </c>
      <c r="J128" s="150">
        <v>10</v>
      </c>
      <c r="K128" s="150">
        <v>5</v>
      </c>
      <c r="L128" s="150">
        <v>3</v>
      </c>
      <c r="M128" s="164"/>
      <c r="N128" s="147"/>
    </row>
    <row r="129" spans="1:14" ht="12.75">
      <c r="A129" s="127" t="s">
        <v>114</v>
      </c>
      <c r="B129" s="156">
        <v>8</v>
      </c>
      <c r="C129" s="147">
        <v>0</v>
      </c>
      <c r="D129" s="147">
        <v>0</v>
      </c>
      <c r="E129" s="147">
        <v>0</v>
      </c>
      <c r="F129" s="147">
        <v>0</v>
      </c>
      <c r="G129" s="150">
        <v>4</v>
      </c>
      <c r="H129" s="150">
        <v>12</v>
      </c>
      <c r="I129" s="150">
        <v>5</v>
      </c>
      <c r="J129" s="150">
        <v>3</v>
      </c>
      <c r="K129" s="150">
        <v>12</v>
      </c>
      <c r="L129" s="150">
        <v>31</v>
      </c>
      <c r="M129" s="164"/>
      <c r="N129" s="147"/>
    </row>
    <row r="130" spans="1:14" ht="12.75">
      <c r="A130" s="132"/>
      <c r="B130" s="144"/>
      <c r="C130" s="143"/>
      <c r="D130" s="143"/>
      <c r="E130" s="143"/>
      <c r="F130" s="143"/>
      <c r="G130" s="150"/>
      <c r="H130" s="150"/>
      <c r="I130" s="150"/>
      <c r="J130" s="150"/>
      <c r="K130" s="143"/>
      <c r="L130" s="143"/>
      <c r="M130" s="143"/>
      <c r="N130" s="143"/>
    </row>
    <row r="131" spans="1:14" ht="12.75">
      <c r="A131" s="132" t="s">
        <v>67</v>
      </c>
      <c r="B131" s="156">
        <v>154</v>
      </c>
      <c r="C131" s="150">
        <v>2</v>
      </c>
      <c r="D131" s="150">
        <v>2</v>
      </c>
      <c r="E131" s="150">
        <v>4</v>
      </c>
      <c r="F131" s="150">
        <v>4</v>
      </c>
      <c r="G131" s="150">
        <v>8</v>
      </c>
      <c r="H131" s="150">
        <v>18</v>
      </c>
      <c r="I131" s="150">
        <v>37</v>
      </c>
      <c r="J131" s="150">
        <v>23</v>
      </c>
      <c r="K131" s="150">
        <v>23</v>
      </c>
      <c r="L131" s="150">
        <v>20</v>
      </c>
      <c r="M131" s="150">
        <v>10</v>
      </c>
      <c r="N131" s="150">
        <v>2</v>
      </c>
    </row>
    <row r="132" spans="1:14" ht="12.75">
      <c r="A132" s="127" t="s">
        <v>114</v>
      </c>
      <c r="B132" s="156">
        <v>13</v>
      </c>
      <c r="C132" s="150">
        <v>-23</v>
      </c>
      <c r="D132" s="150">
        <v>37</v>
      </c>
      <c r="E132" s="150">
        <v>54</v>
      </c>
      <c r="F132" s="150">
        <v>-15</v>
      </c>
      <c r="G132" s="150">
        <v>-11</v>
      </c>
      <c r="H132" s="150">
        <v>64</v>
      </c>
      <c r="I132" s="150">
        <v>-2</v>
      </c>
      <c r="J132" s="150">
        <v>21</v>
      </c>
      <c r="K132" s="150">
        <v>7</v>
      </c>
      <c r="L132" s="150">
        <v>8</v>
      </c>
      <c r="M132" s="150">
        <v>91</v>
      </c>
      <c r="N132" s="150">
        <v>5</v>
      </c>
    </row>
    <row r="133" spans="1:14" ht="12.75">
      <c r="A133" s="132"/>
      <c r="B133" s="156"/>
      <c r="C133" s="143"/>
      <c r="D133" s="143"/>
      <c r="E133" s="143"/>
      <c r="F133" s="143"/>
      <c r="G133" s="150"/>
      <c r="H133" s="150"/>
      <c r="I133" s="150"/>
      <c r="J133" s="150"/>
      <c r="K133" s="143"/>
      <c r="L133" s="143"/>
      <c r="M133" s="143"/>
      <c r="N133" s="143"/>
    </row>
    <row r="134" spans="1:14" ht="12.75">
      <c r="A134" s="132" t="s">
        <v>55</v>
      </c>
      <c r="B134" s="156">
        <v>66</v>
      </c>
      <c r="C134" s="147"/>
      <c r="D134" s="147"/>
      <c r="E134" s="147"/>
      <c r="F134" s="147"/>
      <c r="G134" s="150">
        <v>1</v>
      </c>
      <c r="H134" s="150">
        <v>7</v>
      </c>
      <c r="I134" s="150">
        <v>19</v>
      </c>
      <c r="J134" s="150">
        <v>23</v>
      </c>
      <c r="K134" s="150">
        <v>11</v>
      </c>
      <c r="L134" s="150">
        <v>5</v>
      </c>
      <c r="M134" s="165"/>
      <c r="N134" s="147"/>
    </row>
    <row r="135" spans="1:14" ht="12.75">
      <c r="A135" s="127" t="s">
        <v>114</v>
      </c>
      <c r="B135" s="156">
        <v>-36</v>
      </c>
      <c r="C135" s="147"/>
      <c r="D135" s="147"/>
      <c r="E135" s="147"/>
      <c r="F135" s="147"/>
      <c r="G135" s="150">
        <v>-28</v>
      </c>
      <c r="H135" s="150">
        <v>-38</v>
      </c>
      <c r="I135" s="150">
        <v>-43</v>
      </c>
      <c r="J135" s="150">
        <v>-37</v>
      </c>
      <c r="K135" s="150">
        <v>-23</v>
      </c>
      <c r="L135" s="150">
        <v>-31</v>
      </c>
      <c r="M135" s="165"/>
      <c r="N135" s="147"/>
    </row>
    <row r="136" spans="1:14" ht="12.75">
      <c r="A136" s="132"/>
      <c r="B136" s="156"/>
      <c r="C136" s="143"/>
      <c r="D136" s="143"/>
      <c r="E136" s="143"/>
      <c r="F136" s="143"/>
      <c r="G136" s="150"/>
      <c r="H136" s="150"/>
      <c r="I136" s="150"/>
      <c r="J136" s="150"/>
      <c r="K136" s="143"/>
      <c r="L136" s="143"/>
      <c r="M136" s="143"/>
      <c r="N136" s="143"/>
    </row>
    <row r="137" spans="1:14" ht="12.75">
      <c r="A137" s="132" t="s">
        <v>56</v>
      </c>
      <c r="B137" s="156">
        <v>56</v>
      </c>
      <c r="C137" s="147"/>
      <c r="D137" s="147"/>
      <c r="E137" s="147"/>
      <c r="F137" s="147"/>
      <c r="G137" s="150">
        <v>2</v>
      </c>
      <c r="H137" s="150">
        <v>7</v>
      </c>
      <c r="I137" s="150">
        <v>16</v>
      </c>
      <c r="J137" s="150">
        <v>17</v>
      </c>
      <c r="K137" s="150">
        <v>14</v>
      </c>
      <c r="L137" s="165"/>
      <c r="M137" s="165"/>
      <c r="N137" s="147"/>
    </row>
    <row r="138" spans="1:14" ht="12.75">
      <c r="A138" s="127" t="s">
        <v>114</v>
      </c>
      <c r="B138" s="156">
        <v>-4</v>
      </c>
      <c r="C138" s="147"/>
      <c r="D138" s="147"/>
      <c r="E138" s="147"/>
      <c r="F138" s="147"/>
      <c r="G138" s="150">
        <v>-2</v>
      </c>
      <c r="H138" s="150">
        <v>-7</v>
      </c>
      <c r="I138" s="150">
        <v>-3</v>
      </c>
      <c r="J138" s="150">
        <v>-4</v>
      </c>
      <c r="K138" s="150">
        <v>-5</v>
      </c>
      <c r="L138" s="165"/>
      <c r="M138" s="165"/>
      <c r="N138" s="147"/>
    </row>
    <row r="139" spans="1:14" ht="13.5" thickBot="1">
      <c r="A139" s="134"/>
      <c r="B139" s="156"/>
      <c r="C139" s="166"/>
      <c r="D139" s="143"/>
      <c r="E139" s="143"/>
      <c r="F139" s="143"/>
      <c r="G139" s="150"/>
      <c r="H139" s="150"/>
      <c r="I139" s="143"/>
      <c r="J139" s="143"/>
      <c r="K139" s="143"/>
      <c r="L139" s="143"/>
      <c r="M139" s="143"/>
      <c r="N139" s="143"/>
    </row>
    <row r="140" spans="1:14" ht="14.25" hidden="1" thickBot="1" thickTop="1">
      <c r="A140" s="172" t="s">
        <v>140</v>
      </c>
      <c r="B140" s="169">
        <v>0</v>
      </c>
      <c r="C140" s="170">
        <v>0</v>
      </c>
      <c r="D140" s="170">
        <v>0</v>
      </c>
      <c r="E140" s="170">
        <v>0</v>
      </c>
      <c r="F140" s="170">
        <v>0</v>
      </c>
      <c r="G140" s="171">
        <v>0</v>
      </c>
      <c r="H140" s="171">
        <v>0</v>
      </c>
      <c r="I140" s="171">
        <v>0</v>
      </c>
      <c r="J140" s="171">
        <v>0</v>
      </c>
      <c r="K140" s="171">
        <v>0</v>
      </c>
      <c r="L140" s="171">
        <v>0</v>
      </c>
      <c r="M140" s="171">
        <v>0</v>
      </c>
      <c r="N140" s="171">
        <v>0</v>
      </c>
    </row>
    <row r="141" spans="1:14" ht="13.5" hidden="1" thickBot="1">
      <c r="A141" s="132" t="s">
        <v>58</v>
      </c>
      <c r="B141" s="156">
        <v>0</v>
      </c>
      <c r="C141" s="147">
        <v>0</v>
      </c>
      <c r="D141" s="147">
        <v>0</v>
      </c>
      <c r="E141" s="147">
        <v>0</v>
      </c>
      <c r="F141" s="147">
        <v>0</v>
      </c>
      <c r="G141" s="150">
        <v>0</v>
      </c>
      <c r="H141" s="150">
        <v>0</v>
      </c>
      <c r="I141" s="150">
        <v>0</v>
      </c>
      <c r="J141" s="150">
        <v>0</v>
      </c>
      <c r="K141" s="150">
        <v>0</v>
      </c>
      <c r="L141" s="150">
        <v>0</v>
      </c>
      <c r="M141" s="150">
        <v>0</v>
      </c>
      <c r="N141" s="147">
        <v>0</v>
      </c>
    </row>
    <row r="142" spans="1:14" ht="13.5" hidden="1" thickBot="1">
      <c r="A142" s="127" t="s">
        <v>114</v>
      </c>
      <c r="B142" s="156">
        <v>0</v>
      </c>
      <c r="C142" s="147">
        <v>0</v>
      </c>
      <c r="D142" s="147">
        <v>0</v>
      </c>
      <c r="E142" s="147">
        <v>0</v>
      </c>
      <c r="F142" s="147">
        <v>0</v>
      </c>
      <c r="G142" s="150">
        <v>0</v>
      </c>
      <c r="H142" s="150">
        <v>0</v>
      </c>
      <c r="I142" s="150">
        <v>0</v>
      </c>
      <c r="J142" s="150">
        <v>0</v>
      </c>
      <c r="K142" s="150">
        <v>0</v>
      </c>
      <c r="L142" s="150">
        <v>0</v>
      </c>
      <c r="M142" s="150">
        <v>0</v>
      </c>
      <c r="N142" s="147">
        <v>0</v>
      </c>
    </row>
    <row r="143" spans="1:14" ht="13.5" hidden="1" thickBot="1">
      <c r="A143" s="134"/>
      <c r="B143" s="156">
        <v>0</v>
      </c>
      <c r="C143" s="143">
        <v>0</v>
      </c>
      <c r="D143" s="143">
        <v>0</v>
      </c>
      <c r="E143" s="143">
        <v>0</v>
      </c>
      <c r="F143" s="143">
        <v>0</v>
      </c>
      <c r="G143" s="167">
        <v>0</v>
      </c>
      <c r="H143" s="167">
        <v>0</v>
      </c>
      <c r="I143" s="143">
        <v>0</v>
      </c>
      <c r="J143" s="143">
        <v>0</v>
      </c>
      <c r="K143" s="143">
        <v>0</v>
      </c>
      <c r="L143" s="143">
        <v>0</v>
      </c>
      <c r="M143" s="143">
        <v>0</v>
      </c>
      <c r="N143" s="143">
        <v>0</v>
      </c>
    </row>
    <row r="144" spans="1:14" ht="13.5" thickTop="1">
      <c r="A144" s="172" t="s">
        <v>141</v>
      </c>
      <c r="B144" s="169"/>
      <c r="C144" s="170"/>
      <c r="D144" s="170"/>
      <c r="E144" s="170"/>
      <c r="F144" s="170"/>
      <c r="G144" s="171"/>
      <c r="H144" s="171"/>
      <c r="I144" s="171"/>
      <c r="J144" s="171"/>
      <c r="K144" s="171"/>
      <c r="L144" s="171"/>
      <c r="M144" s="171"/>
      <c r="N144" s="171"/>
    </row>
    <row r="145" spans="1:14" ht="12.75">
      <c r="A145" s="137" t="s">
        <v>142</v>
      </c>
      <c r="B145" s="156">
        <v>439</v>
      </c>
      <c r="C145" s="150">
        <v>11</v>
      </c>
      <c r="D145" s="150">
        <v>9</v>
      </c>
      <c r="E145" s="150">
        <v>11</v>
      </c>
      <c r="F145" s="150">
        <v>14</v>
      </c>
      <c r="G145" s="150">
        <v>31</v>
      </c>
      <c r="H145" s="150">
        <v>51</v>
      </c>
      <c r="I145" s="150">
        <v>86</v>
      </c>
      <c r="J145" s="150">
        <v>94</v>
      </c>
      <c r="K145" s="150">
        <v>72</v>
      </c>
      <c r="L145" s="150">
        <v>40</v>
      </c>
      <c r="M145" s="150">
        <v>11</v>
      </c>
      <c r="N145" s="150">
        <v>10</v>
      </c>
    </row>
    <row r="146" spans="1:14" ht="12.75">
      <c r="A146" s="127" t="s">
        <v>114</v>
      </c>
      <c r="B146" s="156">
        <v>-3</v>
      </c>
      <c r="C146" s="150">
        <v>7</v>
      </c>
      <c r="D146" s="150">
        <v>-12</v>
      </c>
      <c r="E146" s="150">
        <v>-13</v>
      </c>
      <c r="F146" s="150">
        <v>-6</v>
      </c>
      <c r="G146" s="150">
        <v>2</v>
      </c>
      <c r="H146" s="150">
        <v>-8</v>
      </c>
      <c r="I146" s="150">
        <v>-5</v>
      </c>
      <c r="J146" s="150">
        <v>-5</v>
      </c>
      <c r="K146" s="150">
        <v>3</v>
      </c>
      <c r="L146" s="150">
        <v>12</v>
      </c>
      <c r="M146" s="150">
        <v>1</v>
      </c>
      <c r="N146" s="150">
        <v>-12</v>
      </c>
    </row>
    <row r="147" spans="1:14" ht="12.75">
      <c r="A147" s="132"/>
      <c r="B147" s="156"/>
      <c r="C147" s="143"/>
      <c r="D147" s="143"/>
      <c r="E147" s="143"/>
      <c r="F147" s="143"/>
      <c r="G147" s="143"/>
      <c r="H147" s="143"/>
      <c r="I147" s="143"/>
      <c r="J147" s="143"/>
      <c r="K147" s="150"/>
      <c r="L147" s="150"/>
      <c r="M147" s="150"/>
      <c r="N147" s="168"/>
    </row>
    <row r="148" spans="1:14" ht="12.75" customHeight="1">
      <c r="A148" s="137" t="s">
        <v>61</v>
      </c>
      <c r="B148" s="156">
        <v>344</v>
      </c>
      <c r="C148" s="147"/>
      <c r="D148" s="147"/>
      <c r="E148" s="147"/>
      <c r="F148" s="147"/>
      <c r="G148" s="143">
        <v>12</v>
      </c>
      <c r="H148" s="143">
        <v>40</v>
      </c>
      <c r="I148" s="143">
        <v>84</v>
      </c>
      <c r="J148" s="143">
        <v>94</v>
      </c>
      <c r="K148" s="147"/>
      <c r="L148" s="147"/>
      <c r="M148" s="147"/>
      <c r="N148" s="147"/>
    </row>
    <row r="149" spans="1:14" ht="12.75">
      <c r="A149" s="127" t="s">
        <v>114</v>
      </c>
      <c r="B149" s="156">
        <v>-1</v>
      </c>
      <c r="C149" s="147"/>
      <c r="D149" s="147"/>
      <c r="E149" s="147"/>
      <c r="F149" s="147"/>
      <c r="G149" s="143">
        <v>38</v>
      </c>
      <c r="H149" s="143">
        <v>-4</v>
      </c>
      <c r="I149" s="143">
        <v>-8</v>
      </c>
      <c r="J149" s="143">
        <v>-7</v>
      </c>
      <c r="K149" s="147"/>
      <c r="L149" s="147"/>
      <c r="M149" s="147"/>
      <c r="N149" s="147"/>
    </row>
    <row r="150" spans="1:14" ht="12.75">
      <c r="A150" s="132"/>
      <c r="B150" s="144"/>
      <c r="C150" s="143"/>
      <c r="D150" s="143"/>
      <c r="E150" s="143"/>
      <c r="F150" s="143"/>
      <c r="G150" s="143"/>
      <c r="H150" s="143"/>
      <c r="I150" s="143"/>
      <c r="J150" s="143"/>
      <c r="K150" s="158"/>
      <c r="L150" s="158"/>
      <c r="M150" s="158"/>
      <c r="N150" s="168"/>
    </row>
    <row r="151" spans="1:14" ht="12.75">
      <c r="A151" s="132" t="s">
        <v>62</v>
      </c>
      <c r="B151" s="156">
        <v>8</v>
      </c>
      <c r="C151" s="151" t="s">
        <v>164</v>
      </c>
      <c r="D151" s="151" t="s">
        <v>164</v>
      </c>
      <c r="E151" s="151" t="s">
        <v>164</v>
      </c>
      <c r="F151" s="151" t="s">
        <v>164</v>
      </c>
      <c r="G151" s="151" t="s">
        <v>164</v>
      </c>
      <c r="H151" s="150">
        <v>1</v>
      </c>
      <c r="I151" s="150">
        <v>2</v>
      </c>
      <c r="J151" s="150">
        <v>2</v>
      </c>
      <c r="K151" s="150">
        <v>2</v>
      </c>
      <c r="L151" s="151" t="s">
        <v>164</v>
      </c>
      <c r="M151" s="151" t="s">
        <v>164</v>
      </c>
      <c r="N151" s="151" t="s">
        <v>164</v>
      </c>
    </row>
    <row r="152" spans="1:14" ht="12.75">
      <c r="A152" s="127" t="s">
        <v>114</v>
      </c>
      <c r="B152" s="156">
        <v>-7</v>
      </c>
      <c r="C152" s="150">
        <v>12</v>
      </c>
      <c r="D152" s="150">
        <v>-39</v>
      </c>
      <c r="E152" s="150">
        <v>-31</v>
      </c>
      <c r="F152" s="150">
        <v>-22</v>
      </c>
      <c r="G152" s="150">
        <v>-17</v>
      </c>
      <c r="H152" s="150">
        <v>-41</v>
      </c>
      <c r="I152" s="150">
        <v>2</v>
      </c>
      <c r="J152" s="150">
        <v>-9</v>
      </c>
      <c r="K152" s="150">
        <v>16</v>
      </c>
      <c r="L152" s="150">
        <v>-21</v>
      </c>
      <c r="M152" s="150">
        <v>0</v>
      </c>
      <c r="N152" s="150">
        <v>-28</v>
      </c>
    </row>
    <row r="153" spans="1:14" ht="12.75">
      <c r="A153" s="132"/>
      <c r="B153" s="144"/>
      <c r="C153" s="143"/>
      <c r="D153" s="143"/>
      <c r="E153" s="143"/>
      <c r="F153" s="143"/>
      <c r="G153" s="143"/>
      <c r="H153" s="143"/>
      <c r="I153" s="143"/>
      <c r="J153" s="143"/>
      <c r="K153" s="143"/>
      <c r="L153" s="143"/>
      <c r="M153" s="143"/>
      <c r="N153" s="143"/>
    </row>
    <row r="154" spans="1:14" ht="12.75">
      <c r="A154" s="132" t="s">
        <v>63</v>
      </c>
      <c r="B154" s="156">
        <v>63</v>
      </c>
      <c r="C154" s="150">
        <v>5</v>
      </c>
      <c r="D154" s="150">
        <v>6</v>
      </c>
      <c r="E154" s="150">
        <v>9</v>
      </c>
      <c r="F154" s="150">
        <v>9</v>
      </c>
      <c r="G154" s="150">
        <v>9</v>
      </c>
      <c r="H154" s="150">
        <v>7</v>
      </c>
      <c r="I154" s="150">
        <v>6</v>
      </c>
      <c r="J154" s="150">
        <v>4</v>
      </c>
      <c r="K154" s="150">
        <v>2</v>
      </c>
      <c r="L154" s="150">
        <v>2</v>
      </c>
      <c r="M154" s="150">
        <v>2</v>
      </c>
      <c r="N154" s="150">
        <v>2</v>
      </c>
    </row>
    <row r="155" spans="1:14" ht="12.75">
      <c r="A155" s="127" t="s">
        <v>114</v>
      </c>
      <c r="B155" s="156">
        <v>1</v>
      </c>
      <c r="C155" s="150">
        <v>-25</v>
      </c>
      <c r="D155" s="150">
        <v>16</v>
      </c>
      <c r="E155" s="150">
        <v>34</v>
      </c>
      <c r="F155" s="150">
        <v>-12</v>
      </c>
      <c r="G155" s="150">
        <v>3</v>
      </c>
      <c r="H155" s="150">
        <v>-2</v>
      </c>
      <c r="I155" s="150">
        <v>1</v>
      </c>
      <c r="J155" s="150">
        <v>12</v>
      </c>
      <c r="K155" s="150">
        <v>-6</v>
      </c>
      <c r="L155" s="150">
        <v>0</v>
      </c>
      <c r="M155" s="150">
        <v>2</v>
      </c>
      <c r="N155" s="150">
        <v>-2</v>
      </c>
    </row>
    <row r="156" spans="1:14" ht="13.5" thickBot="1">
      <c r="A156" s="134"/>
      <c r="B156" s="144"/>
      <c r="C156" s="143"/>
      <c r="D156" s="143"/>
      <c r="E156" s="143"/>
      <c r="F156" s="143"/>
      <c r="G156" s="143"/>
      <c r="H156" s="143"/>
      <c r="I156" s="143"/>
      <c r="J156" s="143"/>
      <c r="K156" s="143"/>
      <c r="L156" s="143"/>
      <c r="M156" s="143"/>
      <c r="N156" s="143"/>
    </row>
    <row r="157" spans="1:14" ht="13.5" thickTop="1">
      <c r="A157" s="172" t="s">
        <v>143</v>
      </c>
      <c r="B157" s="169"/>
      <c r="C157" s="170"/>
      <c r="D157" s="170"/>
      <c r="E157" s="170"/>
      <c r="F157" s="170"/>
      <c r="G157" s="171"/>
      <c r="H157" s="171"/>
      <c r="I157" s="171"/>
      <c r="J157" s="171"/>
      <c r="K157" s="171"/>
      <c r="L157" s="171"/>
      <c r="M157" s="171"/>
      <c r="N157" s="171"/>
    </row>
    <row r="158" spans="1:14" ht="12.75">
      <c r="A158" s="132" t="s">
        <v>65</v>
      </c>
      <c r="B158" s="156">
        <v>2691</v>
      </c>
      <c r="C158" s="150">
        <v>153</v>
      </c>
      <c r="D158" s="150">
        <v>159</v>
      </c>
      <c r="E158" s="150">
        <v>271</v>
      </c>
      <c r="F158" s="150">
        <v>226</v>
      </c>
      <c r="G158" s="150">
        <v>247</v>
      </c>
      <c r="H158" s="150">
        <v>397</v>
      </c>
      <c r="I158" s="150">
        <v>387</v>
      </c>
      <c r="J158" s="150">
        <v>306</v>
      </c>
      <c r="K158" s="150">
        <v>208</v>
      </c>
      <c r="L158" s="150">
        <v>136</v>
      </c>
      <c r="M158" s="150">
        <v>104</v>
      </c>
      <c r="N158" s="150">
        <v>97</v>
      </c>
    </row>
    <row r="159" spans="1:14" ht="12.75">
      <c r="A159" s="127" t="s">
        <v>114</v>
      </c>
      <c r="B159" s="156">
        <v>23</v>
      </c>
      <c r="C159" s="150">
        <v>10</v>
      </c>
      <c r="D159" s="150">
        <v>12</v>
      </c>
      <c r="E159" s="150">
        <v>69</v>
      </c>
      <c r="F159" s="150">
        <v>19</v>
      </c>
      <c r="G159" s="150">
        <v>6</v>
      </c>
      <c r="H159" s="150">
        <v>54</v>
      </c>
      <c r="I159" s="150">
        <v>25</v>
      </c>
      <c r="J159" s="150">
        <v>21</v>
      </c>
      <c r="K159" s="150">
        <v>24</v>
      </c>
      <c r="L159" s="150">
        <v>1</v>
      </c>
      <c r="M159" s="150">
        <v>-1</v>
      </c>
      <c r="N159" s="150">
        <v>5</v>
      </c>
    </row>
    <row r="161" spans="1:14" ht="12.75">
      <c r="A161" s="92" t="s">
        <v>97</v>
      </c>
      <c r="B161" s="79"/>
      <c r="C161" s="79"/>
      <c r="D161" s="79"/>
      <c r="E161" s="79"/>
      <c r="F161" s="79"/>
      <c r="G161" s="79"/>
      <c r="H161" s="79"/>
      <c r="I161" s="79"/>
      <c r="J161" s="79"/>
      <c r="K161" s="79"/>
      <c r="L161" s="79"/>
      <c r="M161" s="79"/>
      <c r="N161" s="79"/>
    </row>
    <row r="162" spans="1:14" ht="14.25">
      <c r="A162" s="80"/>
      <c r="B162" s="81"/>
      <c r="C162" s="79"/>
      <c r="D162" s="79"/>
      <c r="E162" s="79"/>
      <c r="F162" s="77"/>
      <c r="G162" s="77"/>
      <c r="H162" s="77"/>
      <c r="I162" s="77"/>
      <c r="J162" s="77"/>
      <c r="K162" s="77"/>
      <c r="L162" s="79"/>
      <c r="M162" s="79"/>
      <c r="N162" s="79"/>
    </row>
    <row r="163" spans="1:14" ht="12.75">
      <c r="A163" s="199"/>
      <c r="B163" s="199"/>
      <c r="C163" s="199"/>
      <c r="D163" s="200"/>
      <c r="E163" s="79"/>
      <c r="F163" s="79"/>
      <c r="G163" s="79"/>
      <c r="H163" s="79"/>
      <c r="I163" s="79"/>
      <c r="J163" s="79"/>
      <c r="K163" s="79"/>
      <c r="L163" s="79"/>
      <c r="M163" s="79"/>
      <c r="N163" s="79"/>
    </row>
    <row r="164" spans="1:14" ht="12.75">
      <c r="A164" s="79"/>
      <c r="B164" s="79"/>
      <c r="C164" s="79"/>
      <c r="D164" s="79"/>
      <c r="E164" s="79"/>
      <c r="F164" s="79"/>
      <c r="G164" s="79"/>
      <c r="H164" s="79"/>
      <c r="I164" s="79"/>
      <c r="J164" s="79"/>
      <c r="K164" s="79"/>
      <c r="L164" s="79"/>
      <c r="M164" s="79"/>
      <c r="N164" s="79"/>
    </row>
  </sheetData>
  <sheetProtection/>
  <mergeCells count="1">
    <mergeCell ref="A163:D163"/>
  </mergeCells>
  <printOptions/>
  <pageMargins left="0.7" right="0.7" top="0.75" bottom="0.75" header="0.3" footer="0.3"/>
  <pageSetup fitToHeight="0" fitToWidth="1" horizontalDpi="600" verticalDpi="600" orientation="portrait" scale="48" r:id="rId2"/>
  <rowBreaks count="1" manualBreakCount="1">
    <brk id="94"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N140"/>
  <sheetViews>
    <sheetView view="pageBreakPreview" zoomScale="80" zoomScaleNormal="90" zoomScaleSheetLayoutView="80" zoomScalePageLayoutView="0" workbookViewId="0" topLeftCell="A18">
      <selection activeCell="C31" sqref="C31:N31"/>
    </sheetView>
  </sheetViews>
  <sheetFormatPr defaultColWidth="9.140625" defaultRowHeight="12.75"/>
  <cols>
    <col min="1" max="1" width="31.57421875" style="0" customWidth="1"/>
  </cols>
  <sheetData>
    <row r="1" spans="1:14" ht="20.25">
      <c r="A1" s="86" t="s">
        <v>108</v>
      </c>
      <c r="B1" s="79"/>
      <c r="C1" s="79"/>
      <c r="D1" s="79"/>
      <c r="E1" s="79"/>
      <c r="F1" s="79"/>
      <c r="G1" s="79"/>
      <c r="H1" s="79"/>
      <c r="I1" s="79"/>
      <c r="J1" s="79"/>
      <c r="K1" s="79"/>
      <c r="L1" s="79"/>
      <c r="M1" s="79"/>
      <c r="N1" s="79"/>
    </row>
    <row r="2" spans="1:14" ht="13.5" thickBot="1">
      <c r="A2" s="103" t="s">
        <v>1</v>
      </c>
      <c r="B2" s="87" t="s">
        <v>94</v>
      </c>
      <c r="C2" s="87" t="s">
        <v>3</v>
      </c>
      <c r="D2" s="87" t="s">
        <v>4</v>
      </c>
      <c r="E2" s="87" t="s">
        <v>5</v>
      </c>
      <c r="F2" s="87" t="s">
        <v>6</v>
      </c>
      <c r="G2" s="87" t="s">
        <v>7</v>
      </c>
      <c r="H2" s="87" t="s">
        <v>8</v>
      </c>
      <c r="I2" s="88" t="s">
        <v>9</v>
      </c>
      <c r="J2" s="87" t="s">
        <v>10</v>
      </c>
      <c r="K2" s="87" t="s">
        <v>11</v>
      </c>
      <c r="L2" s="87" t="s">
        <v>12</v>
      </c>
      <c r="M2" s="87" t="s">
        <v>13</v>
      </c>
      <c r="N2" s="87" t="s">
        <v>14</v>
      </c>
    </row>
    <row r="3" spans="1:14" ht="13.5" thickTop="1">
      <c r="A3" s="98"/>
      <c r="B3" s="81"/>
      <c r="C3" s="79"/>
      <c r="D3" s="79"/>
      <c r="E3" s="79"/>
      <c r="F3" s="79"/>
      <c r="G3" s="79"/>
      <c r="H3" s="79"/>
      <c r="I3" s="89"/>
      <c r="J3" s="79"/>
      <c r="K3" s="79"/>
      <c r="L3" s="79"/>
      <c r="M3" s="79"/>
      <c r="N3" s="79"/>
    </row>
    <row r="4" spans="1:14" ht="12.75">
      <c r="A4" s="82" t="s">
        <v>107</v>
      </c>
      <c r="B4" s="65">
        <v>1292</v>
      </c>
      <c r="C4" s="95">
        <v>63</v>
      </c>
      <c r="D4" s="95">
        <v>51</v>
      </c>
      <c r="E4" s="95">
        <v>78</v>
      </c>
      <c r="F4" s="95">
        <v>78</v>
      </c>
      <c r="G4" s="95">
        <v>97</v>
      </c>
      <c r="H4" s="95">
        <v>117</v>
      </c>
      <c r="I4" s="95">
        <v>224</v>
      </c>
      <c r="J4" s="95">
        <v>233</v>
      </c>
      <c r="K4" s="95">
        <v>113</v>
      </c>
      <c r="L4" s="95">
        <v>97</v>
      </c>
      <c r="M4" s="95">
        <v>82</v>
      </c>
      <c r="N4" s="95">
        <v>59</v>
      </c>
    </row>
    <row r="5" spans="1:14" ht="12.75">
      <c r="A5" s="78" t="s">
        <v>17</v>
      </c>
      <c r="B5" s="38" t="s">
        <v>109</v>
      </c>
      <c r="C5" s="38" t="s">
        <v>109</v>
      </c>
      <c r="D5" s="38" t="s">
        <v>109</v>
      </c>
      <c r="E5" s="38" t="s">
        <v>109</v>
      </c>
      <c r="F5" s="38" t="s">
        <v>109</v>
      </c>
      <c r="G5" s="38" t="s">
        <v>109</v>
      </c>
      <c r="H5" s="38" t="s">
        <v>109</v>
      </c>
      <c r="I5" s="38" t="s">
        <v>109</v>
      </c>
      <c r="J5" s="38" t="s">
        <v>109</v>
      </c>
      <c r="K5" s="38" t="s">
        <v>109</v>
      </c>
      <c r="L5" s="38" t="s">
        <v>109</v>
      </c>
      <c r="M5" s="38" t="s">
        <v>109</v>
      </c>
      <c r="N5" s="38" t="s">
        <v>109</v>
      </c>
    </row>
    <row r="6" spans="1:14" ht="12.75">
      <c r="A6" s="114" t="s">
        <v>110</v>
      </c>
      <c r="B6" s="94"/>
      <c r="C6" s="107"/>
      <c r="D6" s="107"/>
      <c r="E6" s="107"/>
      <c r="F6" s="107"/>
      <c r="G6" s="107"/>
      <c r="H6" s="107"/>
      <c r="I6" s="98"/>
      <c r="J6" s="98"/>
      <c r="K6" s="98"/>
      <c r="L6" s="98"/>
      <c r="M6" s="98"/>
      <c r="N6" s="98"/>
    </row>
    <row r="7" spans="1:14" ht="12.75">
      <c r="A7" s="32"/>
      <c r="B7" s="94"/>
      <c r="C7" s="98"/>
      <c r="D7" s="98"/>
      <c r="E7" s="98"/>
      <c r="F7" s="98"/>
      <c r="G7" s="98"/>
      <c r="H7" s="98"/>
      <c r="I7" s="98"/>
      <c r="J7" s="98"/>
      <c r="K7" s="98"/>
      <c r="L7" s="98"/>
      <c r="M7" s="98"/>
      <c r="N7" s="98"/>
    </row>
    <row r="8" spans="1:14" ht="12.75">
      <c r="A8" s="82" t="s">
        <v>20</v>
      </c>
      <c r="B8" s="65">
        <v>601</v>
      </c>
      <c r="C8" s="95">
        <v>34</v>
      </c>
      <c r="D8" s="95">
        <v>27</v>
      </c>
      <c r="E8" s="95">
        <v>31</v>
      </c>
      <c r="F8" s="95">
        <v>30</v>
      </c>
      <c r="G8" s="95">
        <v>43</v>
      </c>
      <c r="H8" s="95">
        <v>54</v>
      </c>
      <c r="I8" s="95">
        <v>75</v>
      </c>
      <c r="J8" s="95">
        <v>103</v>
      </c>
      <c r="K8" s="95">
        <v>68</v>
      </c>
      <c r="L8" s="95">
        <v>65</v>
      </c>
      <c r="M8" s="95">
        <v>39</v>
      </c>
      <c r="N8" s="95">
        <v>34</v>
      </c>
    </row>
    <row r="9" spans="1:14" ht="12.75">
      <c r="A9" s="78" t="s">
        <v>17</v>
      </c>
      <c r="B9" s="94">
        <v>-6</v>
      </c>
      <c r="C9" s="95">
        <v>-13</v>
      </c>
      <c r="D9" s="95">
        <v>-3</v>
      </c>
      <c r="E9" s="95">
        <v>-17</v>
      </c>
      <c r="F9" s="95">
        <v>-9</v>
      </c>
      <c r="G9" s="95">
        <v>-18</v>
      </c>
      <c r="H9" s="95">
        <v>2</v>
      </c>
      <c r="I9" s="95">
        <v>-4</v>
      </c>
      <c r="J9" s="95">
        <v>-3</v>
      </c>
      <c r="K9" s="95">
        <v>-3</v>
      </c>
      <c r="L9" s="95">
        <v>9</v>
      </c>
      <c r="M9" s="95">
        <v>0</v>
      </c>
      <c r="N9" s="95">
        <v>-22</v>
      </c>
    </row>
    <row r="10" spans="1:14" ht="12.75">
      <c r="A10" s="80"/>
      <c r="B10" s="94"/>
      <c r="C10" s="98"/>
      <c r="D10" s="98"/>
      <c r="E10" s="98"/>
      <c r="F10" s="98"/>
      <c r="G10" s="98"/>
      <c r="H10" s="98"/>
      <c r="I10" s="98"/>
      <c r="J10" s="98"/>
      <c r="K10" s="98"/>
      <c r="L10" s="98"/>
      <c r="M10" s="98"/>
      <c r="N10" s="98"/>
    </row>
    <row r="11" spans="1:14" ht="12.75">
      <c r="A11" s="82" t="s">
        <v>21</v>
      </c>
      <c r="B11" s="65">
        <v>1893</v>
      </c>
      <c r="C11" s="95">
        <v>97</v>
      </c>
      <c r="D11" s="95">
        <v>78</v>
      </c>
      <c r="E11" s="95">
        <v>108</v>
      </c>
      <c r="F11" s="95">
        <v>109</v>
      </c>
      <c r="G11" s="95">
        <v>139</v>
      </c>
      <c r="H11" s="95">
        <v>171</v>
      </c>
      <c r="I11" s="95">
        <v>299</v>
      </c>
      <c r="J11" s="95">
        <v>335</v>
      </c>
      <c r="K11" s="95">
        <v>181</v>
      </c>
      <c r="L11" s="95">
        <v>163</v>
      </c>
      <c r="M11" s="95">
        <v>121</v>
      </c>
      <c r="N11" s="95">
        <v>93</v>
      </c>
    </row>
    <row r="12" spans="1:14" ht="12.75">
      <c r="A12" s="78" t="s">
        <v>17</v>
      </c>
      <c r="B12" s="38" t="s">
        <v>109</v>
      </c>
      <c r="C12" s="109" t="s">
        <v>109</v>
      </c>
      <c r="D12" s="109" t="s">
        <v>109</v>
      </c>
      <c r="E12" s="109" t="s">
        <v>109</v>
      </c>
      <c r="F12" s="109" t="s">
        <v>109</v>
      </c>
      <c r="G12" s="109" t="s">
        <v>109</v>
      </c>
      <c r="H12" s="109" t="s">
        <v>109</v>
      </c>
      <c r="I12" s="109" t="s">
        <v>109</v>
      </c>
      <c r="J12" s="109" t="s">
        <v>109</v>
      </c>
      <c r="K12" s="109" t="s">
        <v>109</v>
      </c>
      <c r="L12" s="109" t="s">
        <v>109</v>
      </c>
      <c r="M12" s="109" t="s">
        <v>109</v>
      </c>
      <c r="N12" s="109" t="s">
        <v>109</v>
      </c>
    </row>
    <row r="13" spans="1:14" ht="12.75">
      <c r="A13" s="115" t="s">
        <v>110</v>
      </c>
      <c r="B13" s="94"/>
      <c r="C13" s="95"/>
      <c r="D13" s="95"/>
      <c r="E13" s="95"/>
      <c r="F13" s="95"/>
      <c r="G13" s="95"/>
      <c r="H13" s="95"/>
      <c r="I13" s="95"/>
      <c r="J13" s="95"/>
      <c r="K13" s="95"/>
      <c r="L13" s="95"/>
      <c r="M13" s="95"/>
      <c r="N13" s="95"/>
    </row>
    <row r="14" spans="1:14" ht="13.5" thickBot="1">
      <c r="A14" s="106"/>
      <c r="B14" s="63"/>
      <c r="C14" s="99"/>
      <c r="D14" s="99"/>
      <c r="E14" s="99"/>
      <c r="F14" s="99"/>
      <c r="G14" s="99"/>
      <c r="H14" s="99"/>
      <c r="I14" s="99"/>
      <c r="J14" s="99"/>
      <c r="K14" s="99"/>
      <c r="L14" s="99"/>
      <c r="M14" s="63"/>
      <c r="N14" s="99"/>
    </row>
    <row r="15" spans="1:14" ht="13.5" thickTop="1">
      <c r="A15" s="111" t="s">
        <v>22</v>
      </c>
      <c r="B15" s="94"/>
      <c r="C15" s="98"/>
      <c r="D15" s="98"/>
      <c r="E15" s="98"/>
      <c r="F15" s="98"/>
      <c r="G15" s="98"/>
      <c r="H15" s="98"/>
      <c r="I15" s="98"/>
      <c r="J15" s="98"/>
      <c r="K15" s="98"/>
      <c r="L15" s="98"/>
      <c r="M15" s="94"/>
      <c r="N15" s="98"/>
    </row>
    <row r="16" spans="1:14" ht="12.75">
      <c r="A16" s="107" t="s">
        <v>23</v>
      </c>
      <c r="B16" s="96"/>
      <c r="C16" s="98"/>
      <c r="D16" s="98"/>
      <c r="E16" s="98"/>
      <c r="F16" s="98"/>
      <c r="G16" s="98"/>
      <c r="H16" s="98"/>
      <c r="I16" s="98"/>
      <c r="J16" s="98"/>
      <c r="K16" s="98"/>
      <c r="L16" s="98"/>
      <c r="M16" s="96"/>
      <c r="N16" s="98"/>
    </row>
    <row r="17" spans="1:14" ht="12.75">
      <c r="A17" s="85" t="s">
        <v>24</v>
      </c>
      <c r="B17" s="94">
        <v>36</v>
      </c>
      <c r="C17" s="95">
        <v>18</v>
      </c>
      <c r="D17" s="95">
        <v>25</v>
      </c>
      <c r="E17" s="95">
        <v>24</v>
      </c>
      <c r="F17" s="95">
        <v>26</v>
      </c>
      <c r="G17" s="95">
        <v>26</v>
      </c>
      <c r="H17" s="95">
        <v>36</v>
      </c>
      <c r="I17" s="95">
        <v>52</v>
      </c>
      <c r="J17" s="95">
        <v>63</v>
      </c>
      <c r="K17" s="95">
        <v>51</v>
      </c>
      <c r="L17" s="95">
        <v>40</v>
      </c>
      <c r="M17" s="95">
        <v>28</v>
      </c>
      <c r="N17" s="95">
        <v>20</v>
      </c>
    </row>
    <row r="18" spans="1:14" ht="12.75">
      <c r="A18" s="85" t="s">
        <v>25</v>
      </c>
      <c r="B18" s="94">
        <v>-2</v>
      </c>
      <c r="C18" s="95">
        <v>-6</v>
      </c>
      <c r="D18" s="95">
        <v>-5</v>
      </c>
      <c r="E18" s="95">
        <v>-5</v>
      </c>
      <c r="F18" s="95">
        <v>1</v>
      </c>
      <c r="G18" s="95">
        <v>-2</v>
      </c>
      <c r="H18" s="95">
        <v>0</v>
      </c>
      <c r="I18" s="95">
        <v>0</v>
      </c>
      <c r="J18" s="95">
        <v>0</v>
      </c>
      <c r="K18" s="95">
        <v>2</v>
      </c>
      <c r="L18" s="95">
        <v>1</v>
      </c>
      <c r="M18" s="95">
        <v>-8</v>
      </c>
      <c r="N18" s="95">
        <v>-6</v>
      </c>
    </row>
    <row r="19" spans="1:14" ht="12.75">
      <c r="A19" s="85" t="s">
        <v>26</v>
      </c>
      <c r="B19" s="65">
        <v>169</v>
      </c>
      <c r="C19" s="95">
        <v>6</v>
      </c>
      <c r="D19" s="95">
        <v>7</v>
      </c>
      <c r="E19" s="95">
        <v>9</v>
      </c>
      <c r="F19" s="95">
        <v>9</v>
      </c>
      <c r="G19" s="95">
        <v>11</v>
      </c>
      <c r="H19" s="95">
        <v>16</v>
      </c>
      <c r="I19" s="95">
        <v>25</v>
      </c>
      <c r="J19" s="95">
        <v>30</v>
      </c>
      <c r="K19" s="95">
        <v>23</v>
      </c>
      <c r="L19" s="95">
        <v>17</v>
      </c>
      <c r="M19" s="95">
        <v>9</v>
      </c>
      <c r="N19" s="95">
        <v>6</v>
      </c>
    </row>
    <row r="20" spans="1:14" ht="12.75">
      <c r="A20" s="78" t="s">
        <v>17</v>
      </c>
      <c r="B20" s="94">
        <v>6</v>
      </c>
      <c r="C20" s="95">
        <v>-6</v>
      </c>
      <c r="D20" s="95">
        <v>-2</v>
      </c>
      <c r="E20" s="95">
        <v>10</v>
      </c>
      <c r="F20" s="95">
        <v>25</v>
      </c>
      <c r="G20" s="95">
        <v>5</v>
      </c>
      <c r="H20" s="95">
        <v>7</v>
      </c>
      <c r="I20" s="95">
        <v>7</v>
      </c>
      <c r="J20" s="95">
        <v>9</v>
      </c>
      <c r="K20" s="95">
        <v>12</v>
      </c>
      <c r="L20" s="95">
        <v>14</v>
      </c>
      <c r="M20" s="95">
        <v>-19</v>
      </c>
      <c r="N20" s="95">
        <v>-16</v>
      </c>
    </row>
    <row r="21" spans="1:14" ht="12.75">
      <c r="A21" s="80"/>
      <c r="B21" s="94"/>
      <c r="C21" s="98"/>
      <c r="D21" s="98"/>
      <c r="E21" s="98"/>
      <c r="F21" s="98"/>
      <c r="G21" s="98"/>
      <c r="H21" s="98"/>
      <c r="I21" s="98"/>
      <c r="J21" s="98"/>
      <c r="K21" s="98"/>
      <c r="L21" s="98"/>
      <c r="M21" s="98"/>
      <c r="N21" s="98"/>
    </row>
    <row r="22" spans="1:14" ht="12.75">
      <c r="A22" s="84" t="s">
        <v>27</v>
      </c>
      <c r="B22" s="94"/>
      <c r="C22" s="98"/>
      <c r="D22" s="98"/>
      <c r="E22" s="98"/>
      <c r="F22" s="98"/>
      <c r="G22" s="98"/>
      <c r="H22" s="98"/>
      <c r="I22" s="98"/>
      <c r="J22" s="98"/>
      <c r="K22" s="98"/>
      <c r="L22" s="98"/>
      <c r="M22" s="98"/>
      <c r="N22" s="98"/>
    </row>
    <row r="23" spans="1:14" ht="12.75">
      <c r="A23" s="85" t="s">
        <v>24</v>
      </c>
      <c r="B23" s="94">
        <v>58</v>
      </c>
      <c r="C23" s="95">
        <v>43.4</v>
      </c>
      <c r="D23" s="95">
        <v>52.6</v>
      </c>
      <c r="E23" s="95">
        <v>59.5</v>
      </c>
      <c r="F23" s="95">
        <v>60.8</v>
      </c>
      <c r="G23" s="95">
        <v>52.9</v>
      </c>
      <c r="H23" s="95">
        <v>56.3</v>
      </c>
      <c r="I23" s="95">
        <v>60.8</v>
      </c>
      <c r="J23" s="95">
        <v>63.1</v>
      </c>
      <c r="K23" s="95">
        <v>73.5</v>
      </c>
      <c r="L23" s="95">
        <v>67.7</v>
      </c>
      <c r="M23" s="95">
        <v>58.4</v>
      </c>
      <c r="N23" s="95">
        <v>41.2</v>
      </c>
    </row>
    <row r="24" spans="1:14" ht="12.75">
      <c r="A24" s="85" t="s">
        <v>25</v>
      </c>
      <c r="B24" s="94">
        <v>-3</v>
      </c>
      <c r="C24" s="95">
        <v>1</v>
      </c>
      <c r="D24" s="95">
        <v>1</v>
      </c>
      <c r="E24" s="95">
        <v>-2</v>
      </c>
      <c r="F24" s="95">
        <v>2</v>
      </c>
      <c r="G24" s="95">
        <v>-3</v>
      </c>
      <c r="H24" s="95">
        <v>-4</v>
      </c>
      <c r="I24" s="95">
        <v>-8</v>
      </c>
      <c r="J24" s="95">
        <v>-11</v>
      </c>
      <c r="K24" s="95">
        <v>-5</v>
      </c>
      <c r="L24" s="95">
        <v>-1</v>
      </c>
      <c r="M24" s="95">
        <v>0</v>
      </c>
      <c r="N24" s="95">
        <v>0</v>
      </c>
    </row>
    <row r="25" spans="1:14" ht="12.75">
      <c r="A25" s="85" t="s">
        <v>26</v>
      </c>
      <c r="B25" s="65">
        <v>1323</v>
      </c>
      <c r="C25" s="95">
        <v>75</v>
      </c>
      <c r="D25" s="95">
        <v>81</v>
      </c>
      <c r="E25" s="95">
        <v>101</v>
      </c>
      <c r="F25" s="95">
        <v>100</v>
      </c>
      <c r="G25" s="95">
        <v>118</v>
      </c>
      <c r="H25" s="95">
        <v>130</v>
      </c>
      <c r="I25" s="95">
        <v>147</v>
      </c>
      <c r="J25" s="95">
        <v>147</v>
      </c>
      <c r="K25" s="95">
        <v>128</v>
      </c>
      <c r="L25" s="95">
        <v>121</v>
      </c>
      <c r="M25" s="95">
        <v>101</v>
      </c>
      <c r="N25" s="95">
        <v>74</v>
      </c>
    </row>
    <row r="26" spans="1:14" ht="12.75">
      <c r="A26" s="78" t="s">
        <v>17</v>
      </c>
      <c r="B26" s="94">
        <v>-2</v>
      </c>
      <c r="C26" s="95">
        <v>4</v>
      </c>
      <c r="D26" s="95">
        <v>-4</v>
      </c>
      <c r="E26" s="95">
        <v>-4</v>
      </c>
      <c r="F26" s="95">
        <v>2</v>
      </c>
      <c r="G26" s="95">
        <v>-8</v>
      </c>
      <c r="H26" s="95">
        <v>-4</v>
      </c>
      <c r="I26" s="95">
        <v>-8</v>
      </c>
      <c r="J26" s="95">
        <v>-3</v>
      </c>
      <c r="K26" s="95">
        <v>-3</v>
      </c>
      <c r="L26" s="95">
        <v>2</v>
      </c>
      <c r="M26" s="95">
        <v>4</v>
      </c>
      <c r="N26" s="95">
        <v>4</v>
      </c>
    </row>
    <row r="27" spans="1:14" ht="12.75">
      <c r="A27" s="80"/>
      <c r="B27" s="94"/>
      <c r="C27" s="98"/>
      <c r="D27" s="98"/>
      <c r="E27" s="98"/>
      <c r="F27" s="98"/>
      <c r="G27" s="98"/>
      <c r="H27" s="98"/>
      <c r="I27" s="98"/>
      <c r="J27" s="98"/>
      <c r="K27" s="98"/>
      <c r="L27" s="98"/>
      <c r="M27" s="98"/>
      <c r="N27" s="98"/>
    </row>
    <row r="28" spans="1:14" ht="12.75">
      <c r="A28" s="84" t="s">
        <v>28</v>
      </c>
      <c r="B28" s="94"/>
      <c r="C28" s="98"/>
      <c r="D28" s="98"/>
      <c r="E28" s="98"/>
      <c r="F28" s="98"/>
      <c r="G28" s="98"/>
      <c r="H28" s="98"/>
      <c r="I28" s="98"/>
      <c r="J28" s="98"/>
      <c r="K28" s="98"/>
      <c r="L28" s="98"/>
      <c r="M28" s="98"/>
      <c r="N28" s="98"/>
    </row>
    <row r="29" spans="1:14" ht="12.75">
      <c r="A29" s="85" t="s">
        <v>24</v>
      </c>
      <c r="B29" s="94">
        <v>26</v>
      </c>
      <c r="C29" s="95">
        <v>7</v>
      </c>
      <c r="D29" s="95">
        <v>8</v>
      </c>
      <c r="E29" s="95">
        <v>10</v>
      </c>
      <c r="F29" s="95">
        <v>10</v>
      </c>
      <c r="G29" s="95">
        <v>15</v>
      </c>
      <c r="H29" s="95">
        <v>26</v>
      </c>
      <c r="I29" s="95">
        <v>39</v>
      </c>
      <c r="J29" s="95">
        <v>48</v>
      </c>
      <c r="K29" s="95">
        <v>40</v>
      </c>
      <c r="L29" s="95">
        <v>26</v>
      </c>
      <c r="M29" s="95">
        <v>12</v>
      </c>
      <c r="N29" s="95">
        <v>7</v>
      </c>
    </row>
    <row r="30" spans="1:14" ht="12.75">
      <c r="A30" s="85" t="s">
        <v>25</v>
      </c>
      <c r="B30" s="94">
        <v>2</v>
      </c>
      <c r="C30" s="95">
        <v>3</v>
      </c>
      <c r="D30" s="95">
        <v>1</v>
      </c>
      <c r="E30" s="95">
        <v>1</v>
      </c>
      <c r="F30" s="95">
        <v>1</v>
      </c>
      <c r="G30" s="95">
        <v>-2</v>
      </c>
      <c r="H30" s="95">
        <v>4</v>
      </c>
      <c r="I30" s="95">
        <v>4</v>
      </c>
      <c r="J30" s="95">
        <v>3</v>
      </c>
      <c r="K30" s="95">
        <v>5</v>
      </c>
      <c r="L30" s="95">
        <v>2</v>
      </c>
      <c r="M30" s="95">
        <v>-3</v>
      </c>
      <c r="N30" s="95">
        <v>-1</v>
      </c>
    </row>
    <row r="31" spans="1:14" ht="12.75">
      <c r="A31" s="85" t="s">
        <v>26</v>
      </c>
      <c r="B31" s="65">
        <v>18</v>
      </c>
      <c r="C31" s="95">
        <v>0</v>
      </c>
      <c r="D31" s="95">
        <v>0</v>
      </c>
      <c r="E31" s="95">
        <v>0</v>
      </c>
      <c r="F31" s="95">
        <v>0</v>
      </c>
      <c r="G31" s="95">
        <v>1</v>
      </c>
      <c r="H31" s="95">
        <v>2</v>
      </c>
      <c r="I31" s="95">
        <v>3</v>
      </c>
      <c r="J31" s="95">
        <v>4</v>
      </c>
      <c r="K31" s="95">
        <v>3</v>
      </c>
      <c r="L31" s="95">
        <v>2</v>
      </c>
      <c r="M31" s="95">
        <v>0</v>
      </c>
      <c r="N31" s="95">
        <v>0</v>
      </c>
    </row>
    <row r="32" spans="1:14" ht="12.75">
      <c r="A32" s="78" t="s">
        <v>17</v>
      </c>
      <c r="B32" s="94">
        <v>3</v>
      </c>
      <c r="C32" s="95">
        <v>70</v>
      </c>
      <c r="D32" s="95">
        <v>2</v>
      </c>
      <c r="E32" s="95">
        <v>-3</v>
      </c>
      <c r="F32" s="95">
        <v>4</v>
      </c>
      <c r="G32" s="95">
        <v>-17</v>
      </c>
      <c r="H32" s="95">
        <v>14</v>
      </c>
      <c r="I32" s="95">
        <v>5</v>
      </c>
      <c r="J32" s="95">
        <v>-1</v>
      </c>
      <c r="K32" s="95">
        <v>8</v>
      </c>
      <c r="L32" s="95">
        <v>15</v>
      </c>
      <c r="M32" s="95">
        <v>-32</v>
      </c>
      <c r="N32" s="95">
        <v>-19</v>
      </c>
    </row>
    <row r="33" spans="1:14" ht="12.75">
      <c r="A33" s="78"/>
      <c r="B33" s="94"/>
      <c r="C33" s="95"/>
      <c r="D33" s="95"/>
      <c r="E33" s="95"/>
      <c r="F33" s="95"/>
      <c r="G33" s="95"/>
      <c r="H33" s="95"/>
      <c r="I33" s="95"/>
      <c r="J33" s="95"/>
      <c r="K33" s="95"/>
      <c r="L33" s="95"/>
      <c r="M33" s="95"/>
      <c r="N33" s="95"/>
    </row>
    <row r="34" spans="1:14" ht="12.75">
      <c r="A34" s="84" t="s">
        <v>29</v>
      </c>
      <c r="B34" s="94"/>
      <c r="C34" s="98"/>
      <c r="D34" s="98"/>
      <c r="E34" s="98"/>
      <c r="F34" s="98"/>
      <c r="G34" s="98"/>
      <c r="H34" s="98"/>
      <c r="I34" s="98"/>
      <c r="J34" s="98"/>
      <c r="K34" s="98"/>
      <c r="L34" s="98"/>
      <c r="M34" s="98"/>
      <c r="N34" s="98"/>
    </row>
    <row r="35" spans="1:14" ht="12.75">
      <c r="A35" s="85" t="s">
        <v>24</v>
      </c>
      <c r="B35" s="94">
        <v>42</v>
      </c>
      <c r="C35" s="95">
        <v>22</v>
      </c>
      <c r="D35" s="95">
        <v>25</v>
      </c>
      <c r="E35" s="95">
        <v>30</v>
      </c>
      <c r="F35" s="95">
        <v>29</v>
      </c>
      <c r="G35" s="95">
        <v>26</v>
      </c>
      <c r="H35" s="95">
        <v>37</v>
      </c>
      <c r="I35" s="95">
        <v>59</v>
      </c>
      <c r="J35" s="95">
        <v>70</v>
      </c>
      <c r="K35" s="95">
        <v>47</v>
      </c>
      <c r="L35" s="95">
        <v>44</v>
      </c>
      <c r="M35" s="95">
        <v>31</v>
      </c>
      <c r="N35" s="95">
        <v>29</v>
      </c>
    </row>
    <row r="36" spans="1:14" ht="12.75">
      <c r="A36" s="85" t="s">
        <v>25</v>
      </c>
      <c r="B36" s="94">
        <v>1</v>
      </c>
      <c r="C36" s="95">
        <v>-4</v>
      </c>
      <c r="D36" s="95">
        <v>-2</v>
      </c>
      <c r="E36" s="95">
        <v>-2</v>
      </c>
      <c r="F36" s="95">
        <v>4</v>
      </c>
      <c r="G36" s="95">
        <v>-2</v>
      </c>
      <c r="H36" s="95">
        <v>3</v>
      </c>
      <c r="I36" s="95">
        <v>5</v>
      </c>
      <c r="J36" s="95">
        <v>3</v>
      </c>
      <c r="K36" s="95">
        <v>0</v>
      </c>
      <c r="L36" s="95">
        <v>-2</v>
      </c>
      <c r="M36" s="95">
        <v>2</v>
      </c>
      <c r="N36" s="95">
        <v>7</v>
      </c>
    </row>
    <row r="37" spans="1:14" ht="12.75">
      <c r="A37" s="85" t="s">
        <v>26</v>
      </c>
      <c r="B37" s="65">
        <v>388</v>
      </c>
      <c r="C37" s="95">
        <v>11</v>
      </c>
      <c r="D37" s="95">
        <v>11</v>
      </c>
      <c r="E37" s="95">
        <v>15</v>
      </c>
      <c r="F37" s="95">
        <v>14</v>
      </c>
      <c r="G37" s="95">
        <v>22</v>
      </c>
      <c r="H37" s="95">
        <v>39</v>
      </c>
      <c r="I37" s="95">
        <v>68</v>
      </c>
      <c r="J37" s="95">
        <v>80</v>
      </c>
      <c r="K37" s="95">
        <v>52</v>
      </c>
      <c r="L37" s="95">
        <v>44</v>
      </c>
      <c r="M37" s="95">
        <v>16</v>
      </c>
      <c r="N37" s="95">
        <v>14</v>
      </c>
    </row>
    <row r="38" spans="1:14" ht="12.75">
      <c r="A38" s="78" t="s">
        <v>17</v>
      </c>
      <c r="B38" s="94">
        <v>4</v>
      </c>
      <c r="C38" s="95">
        <v>-10</v>
      </c>
      <c r="D38" s="95">
        <v>-9</v>
      </c>
      <c r="E38" s="95">
        <v>-5</v>
      </c>
      <c r="F38" s="95">
        <v>12</v>
      </c>
      <c r="G38" s="95">
        <v>-7</v>
      </c>
      <c r="H38" s="95">
        <v>9</v>
      </c>
      <c r="I38" s="95">
        <v>10</v>
      </c>
      <c r="J38" s="95">
        <v>5</v>
      </c>
      <c r="K38" s="95">
        <v>2</v>
      </c>
      <c r="L38" s="95">
        <v>4</v>
      </c>
      <c r="M38" s="95">
        <v>8</v>
      </c>
      <c r="N38" s="95">
        <v>29</v>
      </c>
    </row>
    <row r="39" spans="1:14" ht="12.75">
      <c r="A39" s="80"/>
      <c r="B39" s="94"/>
      <c r="C39" s="98"/>
      <c r="D39" s="98"/>
      <c r="E39" s="98"/>
      <c r="F39" s="98"/>
      <c r="G39" s="98"/>
      <c r="H39" s="98"/>
      <c r="I39" s="98"/>
      <c r="J39" s="98"/>
      <c r="K39" s="98"/>
      <c r="L39" s="98"/>
      <c r="M39" s="98"/>
      <c r="N39" s="98"/>
    </row>
    <row r="40" spans="1:14" ht="12.75">
      <c r="A40" s="84" t="s">
        <v>30</v>
      </c>
      <c r="B40" s="94"/>
      <c r="C40" s="98"/>
      <c r="D40" s="98"/>
      <c r="E40" s="98"/>
      <c r="F40" s="98"/>
      <c r="G40" s="98"/>
      <c r="H40" s="98"/>
      <c r="I40" s="98"/>
      <c r="J40" s="98"/>
      <c r="K40" s="98"/>
      <c r="L40" s="98"/>
      <c r="M40" s="98"/>
      <c r="N40" s="98"/>
    </row>
    <row r="41" spans="1:14" ht="12.75">
      <c r="A41" s="85" t="s">
        <v>24</v>
      </c>
      <c r="B41" s="94">
        <v>41</v>
      </c>
      <c r="C41" s="95">
        <v>29</v>
      </c>
      <c r="D41" s="95">
        <v>40</v>
      </c>
      <c r="E41" s="95">
        <v>39</v>
      </c>
      <c r="F41" s="95">
        <v>36</v>
      </c>
      <c r="G41" s="95">
        <v>29</v>
      </c>
      <c r="H41" s="95">
        <v>34</v>
      </c>
      <c r="I41" s="95">
        <v>47</v>
      </c>
      <c r="J41" s="95">
        <v>60</v>
      </c>
      <c r="K41" s="95">
        <v>54</v>
      </c>
      <c r="L41" s="95">
        <v>48</v>
      </c>
      <c r="M41" s="95">
        <v>44</v>
      </c>
      <c r="N41" s="95">
        <v>28</v>
      </c>
    </row>
    <row r="42" spans="1:14" ht="12.75">
      <c r="A42" s="85" t="s">
        <v>25</v>
      </c>
      <c r="B42" s="94">
        <v>1</v>
      </c>
      <c r="C42" s="95">
        <v>-5</v>
      </c>
      <c r="D42" s="95">
        <v>1</v>
      </c>
      <c r="E42" s="95">
        <v>-1</v>
      </c>
      <c r="F42" s="95">
        <v>2</v>
      </c>
      <c r="G42" s="95">
        <v>1</v>
      </c>
      <c r="H42" s="95">
        <v>4</v>
      </c>
      <c r="I42" s="95">
        <v>-4</v>
      </c>
      <c r="J42" s="95">
        <v>2</v>
      </c>
      <c r="K42" s="95">
        <v>-1</v>
      </c>
      <c r="L42" s="95">
        <v>5</v>
      </c>
      <c r="M42" s="95">
        <v>3</v>
      </c>
      <c r="N42" s="95">
        <v>-1</v>
      </c>
    </row>
    <row r="43" spans="1:14" ht="12.75">
      <c r="A43" s="85" t="s">
        <v>26</v>
      </c>
      <c r="B43" s="65">
        <v>196</v>
      </c>
      <c r="C43" s="95">
        <v>8</v>
      </c>
      <c r="D43" s="95">
        <v>10</v>
      </c>
      <c r="E43" s="95">
        <v>11</v>
      </c>
      <c r="F43" s="95">
        <v>10</v>
      </c>
      <c r="G43" s="95">
        <v>17</v>
      </c>
      <c r="H43" s="95">
        <v>20</v>
      </c>
      <c r="I43" s="95">
        <v>29</v>
      </c>
      <c r="J43" s="95">
        <v>33</v>
      </c>
      <c r="K43" s="95">
        <v>21</v>
      </c>
      <c r="L43" s="95">
        <v>18</v>
      </c>
      <c r="M43" s="95">
        <v>12</v>
      </c>
      <c r="N43" s="95">
        <v>8</v>
      </c>
    </row>
    <row r="44" spans="1:14" ht="12.75">
      <c r="A44" s="78" t="s">
        <v>17</v>
      </c>
      <c r="B44" s="94">
        <v>-1</v>
      </c>
      <c r="C44" s="95">
        <v>-17</v>
      </c>
      <c r="D44" s="95">
        <v>-7</v>
      </c>
      <c r="E44" s="95">
        <v>-6</v>
      </c>
      <c r="F44" s="95">
        <v>2</v>
      </c>
      <c r="G44" s="95">
        <v>3</v>
      </c>
      <c r="H44" s="95">
        <v>12</v>
      </c>
      <c r="I44" s="95">
        <v>-10</v>
      </c>
      <c r="J44" s="95">
        <v>1</v>
      </c>
      <c r="K44" s="95">
        <v>-2</v>
      </c>
      <c r="L44" s="95">
        <v>10</v>
      </c>
      <c r="M44" s="95">
        <v>-2</v>
      </c>
      <c r="N44" s="95">
        <v>-5</v>
      </c>
    </row>
    <row r="45" spans="1:14" ht="12.75">
      <c r="A45" s="80"/>
      <c r="B45" s="94"/>
      <c r="C45" s="98"/>
      <c r="D45" s="98"/>
      <c r="E45" s="98"/>
      <c r="F45" s="98"/>
      <c r="G45" s="98"/>
      <c r="H45" s="98"/>
      <c r="I45" s="98"/>
      <c r="J45" s="98"/>
      <c r="K45" s="98"/>
      <c r="L45" s="98"/>
      <c r="M45" s="98"/>
      <c r="N45" s="98"/>
    </row>
    <row r="46" spans="1:14" ht="12.75">
      <c r="A46" s="84" t="s">
        <v>31</v>
      </c>
      <c r="B46" s="94"/>
      <c r="C46" s="98"/>
      <c r="D46" s="98"/>
      <c r="E46" s="98"/>
      <c r="F46" s="98"/>
      <c r="G46" s="98"/>
      <c r="H46" s="98"/>
      <c r="I46" s="98"/>
      <c r="J46" s="98"/>
      <c r="K46" s="98"/>
      <c r="L46" s="98"/>
      <c r="M46" s="98"/>
      <c r="N46" s="98"/>
    </row>
    <row r="47" spans="1:14" ht="12.75">
      <c r="A47" s="85" t="s">
        <v>24</v>
      </c>
      <c r="B47" s="94">
        <v>34</v>
      </c>
      <c r="C47" s="95">
        <v>22</v>
      </c>
      <c r="D47" s="95">
        <v>29</v>
      </c>
      <c r="E47" s="95">
        <v>34</v>
      </c>
      <c r="F47" s="95">
        <v>31</v>
      </c>
      <c r="G47" s="95">
        <v>26</v>
      </c>
      <c r="H47" s="95">
        <v>29</v>
      </c>
      <c r="I47" s="95">
        <v>45</v>
      </c>
      <c r="J47" s="95">
        <v>53</v>
      </c>
      <c r="K47" s="95">
        <v>42</v>
      </c>
      <c r="L47" s="95">
        <v>32</v>
      </c>
      <c r="M47" s="95">
        <v>33</v>
      </c>
      <c r="N47" s="95">
        <v>21</v>
      </c>
    </row>
    <row r="48" spans="1:14" ht="12.75">
      <c r="A48" s="85" t="s">
        <v>25</v>
      </c>
      <c r="B48" s="94">
        <v>-2</v>
      </c>
      <c r="C48" s="95">
        <v>0</v>
      </c>
      <c r="D48" s="95">
        <v>-3</v>
      </c>
      <c r="E48" s="95">
        <v>-5</v>
      </c>
      <c r="F48" s="95">
        <v>-1</v>
      </c>
      <c r="G48" s="95">
        <v>-3</v>
      </c>
      <c r="H48" s="95">
        <v>-1</v>
      </c>
      <c r="I48" s="95">
        <v>-3</v>
      </c>
      <c r="J48" s="95">
        <v>1</v>
      </c>
      <c r="K48" s="95">
        <v>-4</v>
      </c>
      <c r="L48" s="95">
        <v>-5</v>
      </c>
      <c r="M48" s="95">
        <v>0</v>
      </c>
      <c r="N48" s="95">
        <v>-1</v>
      </c>
    </row>
    <row r="49" spans="1:14" ht="12.75">
      <c r="A49" s="85" t="s">
        <v>26</v>
      </c>
      <c r="B49" s="65">
        <v>295</v>
      </c>
      <c r="C49" s="95">
        <v>11</v>
      </c>
      <c r="D49" s="95">
        <v>13</v>
      </c>
      <c r="E49" s="95">
        <v>17</v>
      </c>
      <c r="F49" s="95">
        <v>16</v>
      </c>
      <c r="G49" s="95">
        <v>25</v>
      </c>
      <c r="H49" s="95">
        <v>29</v>
      </c>
      <c r="I49" s="95">
        <v>46</v>
      </c>
      <c r="J49" s="95">
        <v>51</v>
      </c>
      <c r="K49" s="95">
        <v>32</v>
      </c>
      <c r="L49" s="95">
        <v>27</v>
      </c>
      <c r="M49" s="95">
        <v>17</v>
      </c>
      <c r="N49" s="95">
        <v>11</v>
      </c>
    </row>
    <row r="50" spans="1:14" ht="12.75">
      <c r="A50" s="78" t="s">
        <v>17</v>
      </c>
      <c r="B50" s="94">
        <v>-2</v>
      </c>
      <c r="C50" s="95">
        <v>4</v>
      </c>
      <c r="D50" s="95">
        <v>-11</v>
      </c>
      <c r="E50" s="95">
        <v>-7</v>
      </c>
      <c r="F50" s="95">
        <v>4</v>
      </c>
      <c r="G50" s="95">
        <v>-8</v>
      </c>
      <c r="H50" s="95">
        <v>0</v>
      </c>
      <c r="I50" s="95">
        <v>-5</v>
      </c>
      <c r="J50" s="95">
        <v>1</v>
      </c>
      <c r="K50" s="95">
        <v>-8</v>
      </c>
      <c r="L50" s="95">
        <v>4</v>
      </c>
      <c r="M50" s="95">
        <v>0</v>
      </c>
      <c r="N50" s="95">
        <v>7</v>
      </c>
    </row>
    <row r="51" spans="1:14" ht="12.75">
      <c r="A51" s="80"/>
      <c r="B51" s="94"/>
      <c r="C51" s="98"/>
      <c r="D51" s="98"/>
      <c r="E51" s="98"/>
      <c r="F51" s="98"/>
      <c r="G51" s="98"/>
      <c r="H51" s="98"/>
      <c r="I51" s="98"/>
      <c r="J51" s="98"/>
      <c r="K51" s="98"/>
      <c r="L51" s="98"/>
      <c r="M51" s="98"/>
      <c r="N51" s="98"/>
    </row>
    <row r="52" spans="1:14" ht="12.75">
      <c r="A52" s="84" t="s">
        <v>32</v>
      </c>
      <c r="B52" s="94"/>
      <c r="C52" s="98"/>
      <c r="D52" s="98"/>
      <c r="E52" s="98"/>
      <c r="F52" s="98"/>
      <c r="G52" s="98"/>
      <c r="H52" s="98"/>
      <c r="I52" s="98"/>
      <c r="J52" s="98"/>
      <c r="K52" s="98"/>
      <c r="L52" s="98"/>
      <c r="M52" s="98"/>
      <c r="N52" s="98"/>
    </row>
    <row r="53" spans="1:14" ht="12.75">
      <c r="A53" s="85" t="s">
        <v>24</v>
      </c>
      <c r="B53" s="94">
        <v>34</v>
      </c>
      <c r="C53" s="95">
        <v>20</v>
      </c>
      <c r="D53" s="95">
        <v>34</v>
      </c>
      <c r="E53" s="95">
        <v>27</v>
      </c>
      <c r="F53" s="95">
        <v>26</v>
      </c>
      <c r="G53" s="95">
        <v>29</v>
      </c>
      <c r="H53" s="95">
        <v>31</v>
      </c>
      <c r="I53" s="95">
        <v>40</v>
      </c>
      <c r="J53" s="95">
        <v>45</v>
      </c>
      <c r="K53" s="95">
        <v>49</v>
      </c>
      <c r="L53" s="95">
        <v>37</v>
      </c>
      <c r="M53" s="95">
        <v>43</v>
      </c>
      <c r="N53" s="95">
        <v>24</v>
      </c>
    </row>
    <row r="54" spans="1:14" ht="12.75">
      <c r="A54" s="85" t="s">
        <v>25</v>
      </c>
      <c r="B54" s="94">
        <v>-1</v>
      </c>
      <c r="C54" s="95">
        <v>-4</v>
      </c>
      <c r="D54" s="95">
        <v>5</v>
      </c>
      <c r="E54" s="95">
        <v>-6</v>
      </c>
      <c r="F54" s="95">
        <v>-9</v>
      </c>
      <c r="G54" s="95">
        <v>-4</v>
      </c>
      <c r="H54" s="95">
        <v>-6</v>
      </c>
      <c r="I54" s="95">
        <v>-2</v>
      </c>
      <c r="J54" s="95">
        <v>0</v>
      </c>
      <c r="K54" s="95">
        <v>11</v>
      </c>
      <c r="L54" s="95">
        <v>-3</v>
      </c>
      <c r="M54" s="95">
        <v>-2</v>
      </c>
      <c r="N54" s="95">
        <v>5</v>
      </c>
    </row>
    <row r="55" spans="1:14" ht="12.75">
      <c r="A55" s="85" t="s">
        <v>26</v>
      </c>
      <c r="B55" s="65">
        <v>53</v>
      </c>
      <c r="C55" s="95">
        <v>2</v>
      </c>
      <c r="D55" s="95">
        <v>3</v>
      </c>
      <c r="E55" s="95">
        <v>3</v>
      </c>
      <c r="F55" s="95">
        <v>3</v>
      </c>
      <c r="G55" s="95">
        <v>4</v>
      </c>
      <c r="H55" s="95">
        <v>4</v>
      </c>
      <c r="I55" s="95">
        <v>6</v>
      </c>
      <c r="J55" s="95">
        <v>7</v>
      </c>
      <c r="K55" s="95">
        <v>7</v>
      </c>
      <c r="L55" s="95">
        <v>5</v>
      </c>
      <c r="M55" s="95">
        <v>5</v>
      </c>
      <c r="N55" s="95">
        <v>3</v>
      </c>
    </row>
    <row r="56" spans="1:14" ht="12.75">
      <c r="A56" s="78" t="s">
        <v>17</v>
      </c>
      <c r="B56" s="94">
        <v>-3</v>
      </c>
      <c r="C56" s="95">
        <v>-23</v>
      </c>
      <c r="D56" s="95">
        <v>9</v>
      </c>
      <c r="E56" s="95">
        <v>-15</v>
      </c>
      <c r="F56" s="95">
        <v>-23</v>
      </c>
      <c r="G56" s="95">
        <v>-11</v>
      </c>
      <c r="H56" s="95">
        <v>-14</v>
      </c>
      <c r="I56" s="95">
        <v>-4</v>
      </c>
      <c r="J56" s="95">
        <v>0</v>
      </c>
      <c r="K56" s="95">
        <v>25</v>
      </c>
      <c r="L56" s="95">
        <v>-9</v>
      </c>
      <c r="M56" s="95">
        <v>-4</v>
      </c>
      <c r="N56" s="95">
        <v>42</v>
      </c>
    </row>
    <row r="57" spans="1:14" ht="12.75">
      <c r="A57" s="80"/>
      <c r="B57" s="94"/>
      <c r="C57" s="98"/>
      <c r="D57" s="98"/>
      <c r="E57" s="98"/>
      <c r="F57" s="98"/>
      <c r="G57" s="98"/>
      <c r="H57" s="98"/>
      <c r="I57" s="98"/>
      <c r="J57" s="98"/>
      <c r="K57" s="98"/>
      <c r="L57" s="98"/>
      <c r="M57" s="98"/>
      <c r="N57" s="98"/>
    </row>
    <row r="58" spans="1:14" ht="12.75">
      <c r="A58" s="84" t="s">
        <v>33</v>
      </c>
      <c r="B58" s="94"/>
      <c r="C58" s="98"/>
      <c r="D58" s="98"/>
      <c r="E58" s="98"/>
      <c r="F58" s="98"/>
      <c r="G58" s="98"/>
      <c r="H58" s="98"/>
      <c r="I58" s="98"/>
      <c r="J58" s="98"/>
      <c r="K58" s="98"/>
      <c r="L58" s="98"/>
      <c r="M58" s="98"/>
      <c r="N58" s="98"/>
    </row>
    <row r="59" spans="1:14" ht="12.75">
      <c r="A59" s="85" t="s">
        <v>24</v>
      </c>
      <c r="B59" s="94">
        <v>47</v>
      </c>
      <c r="C59" s="95">
        <v>33</v>
      </c>
      <c r="D59" s="95">
        <v>40</v>
      </c>
      <c r="E59" s="95">
        <v>45</v>
      </c>
      <c r="F59" s="95">
        <v>44</v>
      </c>
      <c r="G59" s="95">
        <v>38</v>
      </c>
      <c r="H59" s="95">
        <v>43</v>
      </c>
      <c r="I59" s="95">
        <v>55</v>
      </c>
      <c r="J59" s="95">
        <v>62</v>
      </c>
      <c r="K59" s="95">
        <v>57</v>
      </c>
      <c r="L59" s="95">
        <v>50</v>
      </c>
      <c r="M59" s="95">
        <v>46</v>
      </c>
      <c r="N59" s="95">
        <v>33</v>
      </c>
    </row>
    <row r="60" spans="1:14" ht="12.75">
      <c r="A60" s="85" t="s">
        <v>25</v>
      </c>
      <c r="B60" s="94">
        <v>-1</v>
      </c>
      <c r="C60" s="95">
        <v>-1</v>
      </c>
      <c r="D60" s="95">
        <v>-1</v>
      </c>
      <c r="E60" s="95">
        <v>-3</v>
      </c>
      <c r="F60" s="95">
        <v>1</v>
      </c>
      <c r="G60" s="95">
        <v>-3</v>
      </c>
      <c r="H60" s="95">
        <v>-1</v>
      </c>
      <c r="I60" s="95">
        <v>-3</v>
      </c>
      <c r="J60" s="95">
        <v>-3</v>
      </c>
      <c r="K60" s="95">
        <v>-2</v>
      </c>
      <c r="L60" s="95">
        <v>-2</v>
      </c>
      <c r="M60" s="95">
        <v>0</v>
      </c>
      <c r="N60" s="95">
        <v>0</v>
      </c>
    </row>
    <row r="61" spans="1:14" ht="12.75">
      <c r="A61" s="85" t="s">
        <v>26</v>
      </c>
      <c r="B61" s="65">
        <v>2441</v>
      </c>
      <c r="C61" s="95">
        <v>114</v>
      </c>
      <c r="D61" s="95">
        <v>126</v>
      </c>
      <c r="E61" s="95">
        <v>156</v>
      </c>
      <c r="F61" s="95">
        <v>152</v>
      </c>
      <c r="G61" s="95">
        <v>197</v>
      </c>
      <c r="H61" s="95">
        <v>241</v>
      </c>
      <c r="I61" s="95">
        <v>324</v>
      </c>
      <c r="J61" s="95">
        <v>352</v>
      </c>
      <c r="K61" s="95">
        <v>266</v>
      </c>
      <c r="L61" s="95">
        <v>234</v>
      </c>
      <c r="M61" s="95">
        <v>161</v>
      </c>
      <c r="N61" s="95">
        <v>116</v>
      </c>
    </row>
    <row r="62" spans="1:14" ht="12.75">
      <c r="A62" s="78" t="s">
        <v>17</v>
      </c>
      <c r="B62" s="94">
        <v>-1</v>
      </c>
      <c r="C62" s="95">
        <v>0</v>
      </c>
      <c r="D62" s="95">
        <v>-5</v>
      </c>
      <c r="E62" s="95">
        <v>-4</v>
      </c>
      <c r="F62" s="95">
        <v>3</v>
      </c>
      <c r="G62" s="95">
        <v>-6</v>
      </c>
      <c r="H62" s="95">
        <v>0</v>
      </c>
      <c r="I62" s="95">
        <v>-3</v>
      </c>
      <c r="J62" s="95">
        <v>1</v>
      </c>
      <c r="K62" s="95">
        <v>-1</v>
      </c>
      <c r="L62" s="95">
        <v>4</v>
      </c>
      <c r="M62" s="95">
        <v>1</v>
      </c>
      <c r="N62" s="95">
        <v>6</v>
      </c>
    </row>
    <row r="63" spans="1:14" ht="13.5" thickBot="1">
      <c r="A63" s="93"/>
      <c r="B63" s="63"/>
      <c r="C63" s="99"/>
      <c r="D63" s="99"/>
      <c r="E63" s="99"/>
      <c r="F63" s="99"/>
      <c r="G63" s="99"/>
      <c r="H63" s="99"/>
      <c r="I63" s="99"/>
      <c r="J63" s="99"/>
      <c r="K63" s="99"/>
      <c r="L63" s="99"/>
      <c r="M63" s="63"/>
      <c r="N63" s="99"/>
    </row>
    <row r="64" spans="1:14" ht="13.5" thickTop="1">
      <c r="A64" s="111" t="s">
        <v>34</v>
      </c>
      <c r="B64" s="94"/>
      <c r="C64" s="98"/>
      <c r="D64" s="98"/>
      <c r="E64" s="98"/>
      <c r="F64" s="98"/>
      <c r="G64" s="98"/>
      <c r="H64" s="98"/>
      <c r="I64" s="98"/>
      <c r="J64" s="98"/>
      <c r="K64" s="98"/>
      <c r="L64" s="98"/>
      <c r="M64" s="94"/>
      <c r="N64" s="98"/>
    </row>
    <row r="65" spans="1:14" ht="12.75">
      <c r="A65" s="82" t="s">
        <v>35</v>
      </c>
      <c r="B65" s="94">
        <v>112.22</v>
      </c>
      <c r="C65" s="96">
        <v>110.41</v>
      </c>
      <c r="D65" s="96">
        <v>111.04</v>
      </c>
      <c r="E65" s="96">
        <v>114.18</v>
      </c>
      <c r="F65" s="96">
        <v>115.31</v>
      </c>
      <c r="G65" s="96">
        <v>121.57</v>
      </c>
      <c r="H65" s="96">
        <v>125.55</v>
      </c>
      <c r="I65" s="96">
        <v>125.24</v>
      </c>
      <c r="J65" s="96">
        <v>125.32</v>
      </c>
      <c r="K65" s="96">
        <v>129.64</v>
      </c>
      <c r="L65" s="96">
        <v>122.28</v>
      </c>
      <c r="M65" s="96">
        <v>114.65</v>
      </c>
      <c r="N65" s="96">
        <v>112</v>
      </c>
    </row>
    <row r="66" spans="1:14" ht="12.75">
      <c r="A66" s="90" t="s">
        <v>17</v>
      </c>
      <c r="B66" s="94">
        <v>-7.1</v>
      </c>
      <c r="C66" s="96">
        <v>2.6</v>
      </c>
      <c r="D66" s="96">
        <v>0.6</v>
      </c>
      <c r="E66" s="96">
        <v>2</v>
      </c>
      <c r="F66" s="96">
        <v>0.9</v>
      </c>
      <c r="G66" s="96">
        <v>-2.7</v>
      </c>
      <c r="H66" s="96">
        <v>-3.2</v>
      </c>
      <c r="I66" s="96">
        <v>-2.4</v>
      </c>
      <c r="J66" s="96">
        <v>-2.1</v>
      </c>
      <c r="K66" s="96">
        <v>-0.1</v>
      </c>
      <c r="L66" s="96">
        <v>-0.1</v>
      </c>
      <c r="M66" s="96">
        <v>0.5</v>
      </c>
      <c r="N66" s="96">
        <v>2.1</v>
      </c>
    </row>
    <row r="67" spans="1:14" ht="13.5" thickBot="1">
      <c r="A67" s="93"/>
      <c r="B67" s="99"/>
      <c r="C67" s="99"/>
      <c r="D67" s="104"/>
      <c r="E67" s="99"/>
      <c r="F67" s="99"/>
      <c r="G67" s="99"/>
      <c r="H67" s="99"/>
      <c r="I67" s="99"/>
      <c r="J67" s="99"/>
      <c r="K67" s="99"/>
      <c r="L67" s="99"/>
      <c r="M67" s="99"/>
      <c r="N67" s="99"/>
    </row>
    <row r="68" spans="1:14" ht="13.5" thickTop="1">
      <c r="A68" s="111" t="s">
        <v>36</v>
      </c>
      <c r="B68" s="94"/>
      <c r="C68" s="98"/>
      <c r="D68" s="96"/>
      <c r="E68" s="98"/>
      <c r="F68" s="98"/>
      <c r="G68" s="96"/>
      <c r="H68" s="96"/>
      <c r="I68" s="96"/>
      <c r="J68" s="98"/>
      <c r="K68" s="98"/>
      <c r="L68" s="98"/>
      <c r="M68" s="94"/>
      <c r="N68" s="98"/>
    </row>
    <row r="69" spans="1:14" ht="12.75">
      <c r="A69" s="82" t="s">
        <v>37</v>
      </c>
      <c r="B69" s="94">
        <v>22</v>
      </c>
      <c r="C69" s="100"/>
      <c r="D69" s="100"/>
      <c r="E69" s="100"/>
      <c r="F69" s="100"/>
      <c r="G69" s="96">
        <v>8</v>
      </c>
      <c r="H69" s="96">
        <v>14</v>
      </c>
      <c r="I69" s="96">
        <v>30</v>
      </c>
      <c r="J69" s="96">
        <v>39</v>
      </c>
      <c r="K69" s="96">
        <v>12</v>
      </c>
      <c r="L69" s="96">
        <v>9</v>
      </c>
      <c r="M69" s="100"/>
      <c r="N69" s="100"/>
    </row>
    <row r="70" spans="1:14" ht="12.75">
      <c r="A70" s="80" t="s">
        <v>25</v>
      </c>
      <c r="B70" s="94">
        <v>8</v>
      </c>
      <c r="C70" s="101"/>
      <c r="D70" s="101"/>
      <c r="E70" s="101"/>
      <c r="F70" s="101"/>
      <c r="G70" s="96">
        <v>-2</v>
      </c>
      <c r="H70" s="96">
        <v>1</v>
      </c>
      <c r="I70" s="96">
        <v>-1</v>
      </c>
      <c r="J70" s="96">
        <v>6</v>
      </c>
      <c r="K70" s="96">
        <v>-1</v>
      </c>
      <c r="L70" s="96">
        <v>2</v>
      </c>
      <c r="M70" s="101"/>
      <c r="N70" s="101"/>
    </row>
    <row r="71" spans="1:14" ht="12.75">
      <c r="A71" s="80"/>
      <c r="B71" s="94"/>
      <c r="C71" s="100"/>
      <c r="D71" s="100"/>
      <c r="E71" s="100"/>
      <c r="F71" s="100"/>
      <c r="G71" s="96"/>
      <c r="H71" s="96"/>
      <c r="I71" s="96"/>
      <c r="J71" s="96"/>
      <c r="K71" s="96"/>
      <c r="L71" s="96"/>
      <c r="M71" s="100"/>
      <c r="N71" s="100"/>
    </row>
    <row r="72" spans="1:14" ht="12.75">
      <c r="A72" s="82" t="s">
        <v>38</v>
      </c>
      <c r="B72" s="65">
        <v>260</v>
      </c>
      <c r="C72" s="100"/>
      <c r="D72" s="100"/>
      <c r="E72" s="100"/>
      <c r="F72" s="100"/>
      <c r="G72" s="95">
        <v>9</v>
      </c>
      <c r="H72" s="95">
        <v>31</v>
      </c>
      <c r="I72" s="95">
        <v>80</v>
      </c>
      <c r="J72" s="95">
        <v>104</v>
      </c>
      <c r="K72" s="95">
        <v>28</v>
      </c>
      <c r="L72" s="95">
        <v>8</v>
      </c>
      <c r="M72" s="100"/>
      <c r="N72" s="100"/>
    </row>
    <row r="73" spans="1:14" ht="12.75">
      <c r="A73" s="80" t="s">
        <v>17</v>
      </c>
      <c r="B73" s="94">
        <v>0</v>
      </c>
      <c r="C73" s="101"/>
      <c r="D73" s="101"/>
      <c r="E73" s="101"/>
      <c r="F73" s="101"/>
      <c r="G73" s="96">
        <v>-34</v>
      </c>
      <c r="H73" s="96">
        <v>-2</v>
      </c>
      <c r="I73" s="96">
        <v>-4</v>
      </c>
      <c r="J73" s="96">
        <v>13</v>
      </c>
      <c r="K73" s="96">
        <v>-12</v>
      </c>
      <c r="L73" s="96">
        <v>28</v>
      </c>
      <c r="M73" s="101"/>
      <c r="N73" s="101"/>
    </row>
    <row r="74" spans="1:14" ht="12.75">
      <c r="A74" s="80"/>
      <c r="B74" s="94"/>
      <c r="C74" s="100"/>
      <c r="D74" s="100"/>
      <c r="E74" s="100"/>
      <c r="F74" s="100"/>
      <c r="G74" s="96"/>
      <c r="H74" s="96"/>
      <c r="I74" s="96"/>
      <c r="J74" s="96"/>
      <c r="K74" s="96"/>
      <c r="L74" s="96"/>
      <c r="M74" s="100"/>
      <c r="N74" s="100"/>
    </row>
    <row r="75" spans="1:14" ht="12.75">
      <c r="A75" s="82" t="s">
        <v>39</v>
      </c>
      <c r="B75" s="94">
        <v>44.5</v>
      </c>
      <c r="C75" s="100"/>
      <c r="D75" s="100"/>
      <c r="E75" s="100"/>
      <c r="F75" s="100"/>
      <c r="G75" s="96">
        <v>39</v>
      </c>
      <c r="H75" s="96">
        <v>39</v>
      </c>
      <c r="I75" s="96">
        <v>50</v>
      </c>
      <c r="J75" s="96">
        <v>57</v>
      </c>
      <c r="K75" s="96">
        <v>40</v>
      </c>
      <c r="L75" s="96">
        <v>24</v>
      </c>
      <c r="M75" s="100"/>
      <c r="N75" s="100"/>
    </row>
    <row r="76" spans="1:14" ht="12.75">
      <c r="A76" s="80" t="s">
        <v>25</v>
      </c>
      <c r="B76" s="94">
        <v>7</v>
      </c>
      <c r="C76" s="101"/>
      <c r="D76" s="101"/>
      <c r="E76" s="101"/>
      <c r="F76" s="101"/>
      <c r="G76" s="96">
        <v>2</v>
      </c>
      <c r="H76" s="96">
        <v>7</v>
      </c>
      <c r="I76" s="96">
        <v>7</v>
      </c>
      <c r="J76" s="96">
        <v>13</v>
      </c>
      <c r="K76" s="96">
        <v>8</v>
      </c>
      <c r="L76" s="96">
        <v>2</v>
      </c>
      <c r="M76" s="101"/>
      <c r="N76" s="101"/>
    </row>
    <row r="77" spans="1:14" ht="12.75">
      <c r="A77" s="80"/>
      <c r="B77" s="94"/>
      <c r="C77" s="100"/>
      <c r="D77" s="100"/>
      <c r="E77" s="100"/>
      <c r="F77" s="100"/>
      <c r="G77" s="96"/>
      <c r="H77" s="96"/>
      <c r="I77" s="96"/>
      <c r="J77" s="96"/>
      <c r="K77" s="96"/>
      <c r="L77" s="96"/>
      <c r="M77" s="100"/>
      <c r="N77" s="100"/>
    </row>
    <row r="78" spans="1:14" ht="12.75">
      <c r="A78" s="82" t="s">
        <v>40</v>
      </c>
      <c r="B78" s="65">
        <v>816</v>
      </c>
      <c r="C78" s="100"/>
      <c r="D78" s="100"/>
      <c r="E78" s="100"/>
      <c r="F78" s="100"/>
      <c r="G78" s="95">
        <v>75</v>
      </c>
      <c r="H78" s="95">
        <v>140</v>
      </c>
      <c r="I78" s="95">
        <v>199</v>
      </c>
      <c r="J78" s="95">
        <v>229</v>
      </c>
      <c r="K78" s="95">
        <v>144</v>
      </c>
      <c r="L78" s="95">
        <v>29</v>
      </c>
      <c r="M78" s="100"/>
      <c r="N78" s="100"/>
    </row>
    <row r="79" spans="1:14" ht="12.75">
      <c r="A79" s="80" t="s">
        <v>17</v>
      </c>
      <c r="B79" s="94">
        <v>18</v>
      </c>
      <c r="C79" s="101"/>
      <c r="D79" s="101"/>
      <c r="E79" s="101"/>
      <c r="F79" s="101"/>
      <c r="G79" s="96">
        <v>-1</v>
      </c>
      <c r="H79" s="96">
        <v>17</v>
      </c>
      <c r="I79" s="96">
        <v>15</v>
      </c>
      <c r="J79" s="96">
        <v>26</v>
      </c>
      <c r="K79" s="96">
        <v>24</v>
      </c>
      <c r="L79" s="96">
        <v>17</v>
      </c>
      <c r="M79" s="101"/>
      <c r="N79" s="101"/>
    </row>
    <row r="80" spans="1:14" ht="13.5" thickBot="1">
      <c r="A80" s="93"/>
      <c r="B80" s="63"/>
      <c r="C80" s="99"/>
      <c r="D80" s="104"/>
      <c r="E80" s="99"/>
      <c r="F80" s="99"/>
      <c r="G80" s="99"/>
      <c r="H80" s="99"/>
      <c r="I80" s="99"/>
      <c r="J80" s="99"/>
      <c r="K80" s="99"/>
      <c r="L80" s="99"/>
      <c r="M80" s="63"/>
      <c r="N80" s="99"/>
    </row>
    <row r="81" spans="1:14" ht="13.5" thickTop="1">
      <c r="A81" s="111" t="s">
        <v>41</v>
      </c>
      <c r="B81" s="94"/>
      <c r="C81" s="98"/>
      <c r="D81" s="96"/>
      <c r="E81" s="98"/>
      <c r="F81" s="98"/>
      <c r="G81" s="98"/>
      <c r="H81" s="98"/>
      <c r="I81" s="98"/>
      <c r="J81" s="98"/>
      <c r="K81" s="98"/>
      <c r="L81" s="98"/>
      <c r="M81" s="94"/>
      <c r="N81" s="98"/>
    </row>
    <row r="82" spans="1:14" ht="12.75">
      <c r="A82" s="82" t="s">
        <v>42</v>
      </c>
      <c r="B82" s="65">
        <v>252</v>
      </c>
      <c r="C82" s="100"/>
      <c r="D82" s="100"/>
      <c r="E82" s="100"/>
      <c r="F82" s="100"/>
      <c r="G82" s="95">
        <v>11</v>
      </c>
      <c r="H82" s="95">
        <v>25</v>
      </c>
      <c r="I82" s="95">
        <v>25</v>
      </c>
      <c r="J82" s="95">
        <v>28</v>
      </c>
      <c r="K82" s="95">
        <v>87</v>
      </c>
      <c r="L82" s="95">
        <v>76</v>
      </c>
      <c r="M82" s="95">
        <v>0</v>
      </c>
      <c r="N82" s="100"/>
    </row>
    <row r="83" spans="1:14" ht="12.75">
      <c r="A83" s="80" t="s">
        <v>17</v>
      </c>
      <c r="B83" s="94">
        <v>-0.3</v>
      </c>
      <c r="C83" s="101"/>
      <c r="D83" s="101"/>
      <c r="E83" s="101"/>
      <c r="F83" s="101"/>
      <c r="G83" s="98">
        <v>54.4</v>
      </c>
      <c r="H83" s="98">
        <v>23.2</v>
      </c>
      <c r="I83" s="98">
        <v>-16.3</v>
      </c>
      <c r="J83" s="98">
        <v>9</v>
      </c>
      <c r="K83" s="98">
        <v>13.8</v>
      </c>
      <c r="L83" s="98">
        <v>-14.4</v>
      </c>
      <c r="M83" s="73">
        <v>-100</v>
      </c>
      <c r="N83" s="101"/>
    </row>
    <row r="84" spans="1:14" ht="12.75">
      <c r="A84" s="80"/>
      <c r="B84" s="94"/>
      <c r="C84" s="100"/>
      <c r="D84" s="100"/>
      <c r="E84" s="100"/>
      <c r="F84" s="100"/>
      <c r="G84" s="98"/>
      <c r="H84" s="98"/>
      <c r="I84" s="98"/>
      <c r="J84" s="98"/>
      <c r="K84" s="98"/>
      <c r="L84" s="98"/>
      <c r="M84" s="96"/>
      <c r="N84" s="100"/>
    </row>
    <row r="85" spans="1:14" ht="12.75">
      <c r="A85" s="82" t="s">
        <v>29</v>
      </c>
      <c r="B85" s="65">
        <v>99</v>
      </c>
      <c r="C85" s="100"/>
      <c r="D85" s="100"/>
      <c r="E85" s="100"/>
      <c r="F85" s="100"/>
      <c r="G85" s="95">
        <v>9</v>
      </c>
      <c r="H85" s="95">
        <v>14</v>
      </c>
      <c r="I85" s="95">
        <v>17</v>
      </c>
      <c r="J85" s="95">
        <v>9</v>
      </c>
      <c r="K85" s="95">
        <v>21</v>
      </c>
      <c r="L85" s="95">
        <v>29</v>
      </c>
      <c r="M85" s="100"/>
      <c r="N85" s="100"/>
    </row>
    <row r="86" spans="1:14" ht="12.75">
      <c r="A86" s="80" t="s">
        <v>17</v>
      </c>
      <c r="B86" s="94">
        <v>14.3</v>
      </c>
      <c r="C86" s="101"/>
      <c r="D86" s="101"/>
      <c r="E86" s="101"/>
      <c r="F86" s="101"/>
      <c r="G86" s="98">
        <v>78.5</v>
      </c>
      <c r="H86" s="98">
        <v>65.3</v>
      </c>
      <c r="I86" s="98">
        <v>556.6</v>
      </c>
      <c r="J86" s="29">
        <v>256.1</v>
      </c>
      <c r="K86" s="98">
        <v>-20.8</v>
      </c>
      <c r="L86" s="98">
        <v>-30.3</v>
      </c>
      <c r="M86" s="101"/>
      <c r="N86" s="101"/>
    </row>
    <row r="87" spans="1:14" ht="13.5" thickBot="1">
      <c r="A87" s="93"/>
      <c r="B87" s="63"/>
      <c r="C87" s="99"/>
      <c r="D87" s="104"/>
      <c r="E87" s="99"/>
      <c r="F87" s="99"/>
      <c r="G87" s="99"/>
      <c r="H87" s="99"/>
      <c r="I87" s="99"/>
      <c r="J87" s="99"/>
      <c r="K87" s="99"/>
      <c r="L87" s="99"/>
      <c r="M87" s="63"/>
      <c r="N87" s="99"/>
    </row>
    <row r="88" spans="1:14" ht="13.5" thickTop="1">
      <c r="A88" s="111" t="s">
        <v>43</v>
      </c>
      <c r="B88" s="94"/>
      <c r="C88" s="98"/>
      <c r="D88" s="96"/>
      <c r="E88" s="98"/>
      <c r="F88" s="98"/>
      <c r="G88" s="98"/>
      <c r="H88" s="98"/>
      <c r="I88" s="98"/>
      <c r="J88" s="98"/>
      <c r="K88" s="98"/>
      <c r="L88" s="98"/>
      <c r="M88" s="94"/>
      <c r="N88" s="98"/>
    </row>
    <row r="89" spans="1:14" ht="12.75">
      <c r="A89" s="82" t="s">
        <v>44</v>
      </c>
      <c r="B89" s="94">
        <v>1794</v>
      </c>
      <c r="C89" s="96">
        <v>117</v>
      </c>
      <c r="D89" s="96">
        <v>123</v>
      </c>
      <c r="E89" s="96">
        <v>161</v>
      </c>
      <c r="F89" s="96">
        <v>166</v>
      </c>
      <c r="G89" s="96">
        <v>147</v>
      </c>
      <c r="H89" s="96">
        <v>144</v>
      </c>
      <c r="I89" s="96">
        <v>172</v>
      </c>
      <c r="J89" s="96">
        <v>194</v>
      </c>
      <c r="K89" s="96">
        <v>155</v>
      </c>
      <c r="L89" s="96">
        <v>157</v>
      </c>
      <c r="M89" s="96">
        <v>123</v>
      </c>
      <c r="N89" s="96">
        <v>135</v>
      </c>
    </row>
    <row r="90" spans="1:14" ht="12.75">
      <c r="A90" s="80" t="s">
        <v>17</v>
      </c>
      <c r="B90" s="94">
        <v>-0.4</v>
      </c>
      <c r="C90" s="95">
        <v>1.3</v>
      </c>
      <c r="D90" s="95">
        <v>-6.5</v>
      </c>
      <c r="E90" s="95">
        <v>-2.8</v>
      </c>
      <c r="F90" s="95">
        <v>-4.1</v>
      </c>
      <c r="G90" s="95">
        <v>-1.7</v>
      </c>
      <c r="H90" s="95">
        <v>0.5</v>
      </c>
      <c r="I90" s="95">
        <v>0.6</v>
      </c>
      <c r="J90" s="95">
        <v>-0.5</v>
      </c>
      <c r="K90" s="95">
        <v>0.3</v>
      </c>
      <c r="L90" s="95">
        <v>2.2</v>
      </c>
      <c r="M90" s="95">
        <v>1</v>
      </c>
      <c r="N90" s="95">
        <v>6.5</v>
      </c>
    </row>
    <row r="91" spans="1:14" ht="13.5" thickBot="1">
      <c r="A91" s="93"/>
      <c r="B91" s="63"/>
      <c r="C91" s="99"/>
      <c r="D91" s="99"/>
      <c r="E91" s="99"/>
      <c r="F91" s="99"/>
      <c r="G91" s="99"/>
      <c r="H91" s="99"/>
      <c r="I91" s="99"/>
      <c r="J91" s="99"/>
      <c r="K91" s="99"/>
      <c r="L91" s="99"/>
      <c r="M91" s="63"/>
      <c r="N91" s="104"/>
    </row>
    <row r="92" spans="1:14" ht="13.5" thickTop="1">
      <c r="A92" s="111" t="s">
        <v>45</v>
      </c>
      <c r="B92" s="94"/>
      <c r="C92" s="98"/>
      <c r="D92" s="98"/>
      <c r="E92" s="98"/>
      <c r="F92" s="98"/>
      <c r="G92" s="98"/>
      <c r="H92" s="98"/>
      <c r="I92" s="98"/>
      <c r="J92" s="98"/>
      <c r="K92" s="98"/>
      <c r="L92" s="98"/>
      <c r="M92" s="94"/>
      <c r="N92" s="96"/>
    </row>
    <row r="93" spans="1:14" ht="12.75">
      <c r="A93" s="82" t="s">
        <v>46</v>
      </c>
      <c r="B93" s="94">
        <v>21</v>
      </c>
      <c r="C93" s="96">
        <v>2</v>
      </c>
      <c r="D93" s="96">
        <v>1</v>
      </c>
      <c r="E93" s="96">
        <v>1</v>
      </c>
      <c r="F93" s="96">
        <v>1</v>
      </c>
      <c r="G93" s="96">
        <v>1</v>
      </c>
      <c r="H93" s="96">
        <v>2</v>
      </c>
      <c r="I93" s="96">
        <v>3</v>
      </c>
      <c r="J93" s="96">
        <v>3</v>
      </c>
      <c r="K93" s="96">
        <v>3</v>
      </c>
      <c r="L93" s="96">
        <v>2</v>
      </c>
      <c r="M93" s="96">
        <v>1</v>
      </c>
      <c r="N93" s="96">
        <v>1</v>
      </c>
    </row>
    <row r="94" spans="1:14" ht="12.75">
      <c r="A94" s="80" t="s">
        <v>17</v>
      </c>
      <c r="B94" s="94">
        <v>14.5</v>
      </c>
      <c r="C94" s="95">
        <v>94.3</v>
      </c>
      <c r="D94" s="95">
        <v>23.1</v>
      </c>
      <c r="E94" s="95">
        <v>38</v>
      </c>
      <c r="F94" s="95">
        <v>-17.2</v>
      </c>
      <c r="G94" s="95">
        <v>-17.6</v>
      </c>
      <c r="H94" s="95">
        <v>44.3</v>
      </c>
      <c r="I94" s="95">
        <v>30.5</v>
      </c>
      <c r="J94" s="95">
        <v>23</v>
      </c>
      <c r="K94" s="95">
        <v>71.9</v>
      </c>
      <c r="L94" s="95">
        <v>-14.6</v>
      </c>
      <c r="M94" s="95">
        <v>-41.3</v>
      </c>
      <c r="N94" s="95">
        <v>-43</v>
      </c>
    </row>
    <row r="95" spans="1:14" ht="12.75">
      <c r="A95" s="80"/>
      <c r="B95" s="94"/>
      <c r="C95" s="98"/>
      <c r="D95" s="98"/>
      <c r="E95" s="98"/>
      <c r="F95" s="98"/>
      <c r="G95" s="98"/>
      <c r="H95" s="98"/>
      <c r="I95" s="98"/>
      <c r="J95" s="98"/>
      <c r="K95" s="98"/>
      <c r="L95" s="98"/>
      <c r="M95" s="98"/>
      <c r="N95" s="98"/>
    </row>
    <row r="96" spans="1:14" ht="25.5">
      <c r="A96" s="91" t="s">
        <v>47</v>
      </c>
      <c r="B96" s="94">
        <v>13</v>
      </c>
      <c r="C96" s="96">
        <v>0.3</v>
      </c>
      <c r="D96" s="96">
        <v>0.2</v>
      </c>
      <c r="E96" s="96">
        <v>0.6</v>
      </c>
      <c r="F96" s="96">
        <v>0.4</v>
      </c>
      <c r="G96" s="96">
        <v>0.7</v>
      </c>
      <c r="H96" s="96">
        <v>1.3</v>
      </c>
      <c r="I96" s="96">
        <v>1.9</v>
      </c>
      <c r="J96" s="96">
        <v>2.5</v>
      </c>
      <c r="K96" s="96">
        <v>1.5</v>
      </c>
      <c r="L96" s="96">
        <v>3.1</v>
      </c>
      <c r="M96" s="96">
        <v>0.5</v>
      </c>
      <c r="N96" s="96">
        <v>0.1</v>
      </c>
    </row>
    <row r="97" spans="1:14" ht="12.75">
      <c r="A97" s="80" t="s">
        <v>17</v>
      </c>
      <c r="B97" s="94">
        <v>6.9</v>
      </c>
      <c r="C97" s="95">
        <v>73.4</v>
      </c>
      <c r="D97" s="95">
        <v>12.9</v>
      </c>
      <c r="E97" s="95">
        <v>80.2</v>
      </c>
      <c r="F97" s="95">
        <v>-11.2</v>
      </c>
      <c r="G97" s="95">
        <v>-29.5</v>
      </c>
      <c r="H97" s="95">
        <v>0.8</v>
      </c>
      <c r="I97" s="95">
        <v>52.5</v>
      </c>
      <c r="J97" s="95">
        <v>68.7</v>
      </c>
      <c r="K97" s="95">
        <v>8.2</v>
      </c>
      <c r="L97" s="95">
        <v>-20.2</v>
      </c>
      <c r="M97" s="95">
        <v>7.6</v>
      </c>
      <c r="N97" s="95">
        <v>-67.7</v>
      </c>
    </row>
    <row r="98" spans="1:14" ht="13.5" thickBot="1">
      <c r="A98" s="93"/>
      <c r="B98" s="63"/>
      <c r="C98" s="99"/>
      <c r="D98" s="104"/>
      <c r="E98" s="104"/>
      <c r="F98" s="104"/>
      <c r="G98" s="104"/>
      <c r="H98" s="104"/>
      <c r="I98" s="104"/>
      <c r="J98" s="99"/>
      <c r="K98" s="99"/>
      <c r="L98" s="99"/>
      <c r="M98" s="63"/>
      <c r="N98" s="99"/>
    </row>
    <row r="99" spans="1:14" ht="13.5" thickTop="1">
      <c r="A99" s="111" t="s">
        <v>48</v>
      </c>
      <c r="B99" s="94"/>
      <c r="C99" s="98"/>
      <c r="D99" s="96"/>
      <c r="E99" s="96"/>
      <c r="F99" s="96"/>
      <c r="G99" s="96"/>
      <c r="H99" s="96"/>
      <c r="I99" s="96"/>
      <c r="J99" s="98"/>
      <c r="K99" s="98"/>
      <c r="L99" s="98"/>
      <c r="M99" s="94"/>
      <c r="N99" s="98"/>
    </row>
    <row r="100" spans="1:14" ht="12.75">
      <c r="A100" s="82" t="s">
        <v>49</v>
      </c>
      <c r="B100" s="94">
        <v>486</v>
      </c>
      <c r="C100" s="96">
        <v>10</v>
      </c>
      <c r="D100" s="96">
        <v>11</v>
      </c>
      <c r="E100" s="96">
        <v>26</v>
      </c>
      <c r="F100" s="96">
        <v>14</v>
      </c>
      <c r="G100" s="96">
        <v>24</v>
      </c>
      <c r="H100" s="96">
        <v>61</v>
      </c>
      <c r="I100" s="96">
        <v>89</v>
      </c>
      <c r="J100" s="96">
        <v>99</v>
      </c>
      <c r="K100" s="96">
        <v>76</v>
      </c>
      <c r="L100" s="96">
        <v>52</v>
      </c>
      <c r="M100" s="96">
        <v>16</v>
      </c>
      <c r="N100" s="96">
        <v>7</v>
      </c>
    </row>
    <row r="101" spans="1:14" ht="12.75">
      <c r="A101" s="80" t="s">
        <v>17</v>
      </c>
      <c r="B101" s="94">
        <v>-7.4</v>
      </c>
      <c r="C101" s="95">
        <v>-2.4</v>
      </c>
      <c r="D101" s="95">
        <v>-31.6</v>
      </c>
      <c r="E101" s="95">
        <v>-10.9</v>
      </c>
      <c r="F101" s="95">
        <v>-29.7</v>
      </c>
      <c r="G101" s="95">
        <v>-24.4</v>
      </c>
      <c r="H101" s="95">
        <v>-5.5</v>
      </c>
      <c r="I101" s="95">
        <v>-14.2</v>
      </c>
      <c r="J101" s="95">
        <v>-5.9</v>
      </c>
      <c r="K101" s="95">
        <v>7</v>
      </c>
      <c r="L101" s="95">
        <v>4</v>
      </c>
      <c r="M101" s="95">
        <v>9.1</v>
      </c>
      <c r="N101" s="95">
        <v>-9.1</v>
      </c>
    </row>
    <row r="102" spans="1:14" ht="13.5" thickBot="1">
      <c r="A102" s="105"/>
      <c r="B102" s="63"/>
      <c r="C102" s="99"/>
      <c r="D102" s="104"/>
      <c r="E102" s="99"/>
      <c r="F102" s="99"/>
      <c r="G102" s="99"/>
      <c r="H102" s="99"/>
      <c r="I102" s="99"/>
      <c r="J102" s="99"/>
      <c r="K102" s="99"/>
      <c r="L102" s="99"/>
      <c r="M102" s="63"/>
      <c r="N102" s="99"/>
    </row>
    <row r="103" spans="1:14" ht="13.5" thickTop="1">
      <c r="A103" s="111" t="s">
        <v>50</v>
      </c>
      <c r="B103" s="94"/>
      <c r="C103" s="98"/>
      <c r="D103" s="96"/>
      <c r="E103" s="98"/>
      <c r="F103" s="98"/>
      <c r="G103" s="98"/>
      <c r="H103" s="98"/>
      <c r="I103" s="98"/>
      <c r="J103" s="98"/>
      <c r="K103" s="98"/>
      <c r="L103" s="98"/>
      <c r="M103" s="94"/>
      <c r="N103" s="98"/>
    </row>
    <row r="104" spans="1:14" ht="12.75">
      <c r="A104" s="82" t="s">
        <v>53</v>
      </c>
      <c r="B104" s="94">
        <v>31</v>
      </c>
      <c r="C104" s="112"/>
      <c r="D104" s="112"/>
      <c r="E104" s="112"/>
      <c r="F104" s="112"/>
      <c r="G104" s="96">
        <v>3</v>
      </c>
      <c r="H104" s="96">
        <v>4</v>
      </c>
      <c r="I104" s="96">
        <v>8</v>
      </c>
      <c r="J104" s="96">
        <v>9</v>
      </c>
      <c r="K104" s="96">
        <v>4</v>
      </c>
      <c r="L104" s="96">
        <v>2</v>
      </c>
      <c r="M104" s="100"/>
      <c r="N104" s="100"/>
    </row>
    <row r="105" spans="1:14" ht="12.75">
      <c r="A105" s="78" t="s">
        <v>17</v>
      </c>
      <c r="B105" s="94">
        <v>-12.2</v>
      </c>
      <c r="C105" s="112"/>
      <c r="D105" s="112"/>
      <c r="E105" s="112"/>
      <c r="F105" s="112"/>
      <c r="G105" s="98">
        <v>-13</v>
      </c>
      <c r="H105" s="98">
        <v>-0.9</v>
      </c>
      <c r="I105" s="98">
        <v>-4.5</v>
      </c>
      <c r="J105" s="98">
        <v>0</v>
      </c>
      <c r="K105" s="98">
        <v>5.2</v>
      </c>
      <c r="L105" s="98">
        <v>46.9</v>
      </c>
      <c r="M105" s="101"/>
      <c r="N105" s="101"/>
    </row>
    <row r="106" spans="1:14" ht="12.75">
      <c r="A106" s="80"/>
      <c r="B106" s="94"/>
      <c r="C106" s="98"/>
      <c r="D106" s="98"/>
      <c r="E106" s="98"/>
      <c r="F106" s="98"/>
      <c r="G106" s="98"/>
      <c r="H106" s="98"/>
      <c r="I106" s="98"/>
      <c r="J106" s="98"/>
      <c r="K106" s="98"/>
      <c r="L106" s="98"/>
      <c r="M106" s="94"/>
      <c r="N106" s="98"/>
    </row>
    <row r="107" spans="1:14" ht="12.75">
      <c r="A107" s="82" t="s">
        <v>54</v>
      </c>
      <c r="B107" s="94">
        <v>136</v>
      </c>
      <c r="C107" s="96">
        <v>2</v>
      </c>
      <c r="D107" s="96">
        <v>2</v>
      </c>
      <c r="E107" s="96">
        <v>3</v>
      </c>
      <c r="F107" s="96">
        <v>5</v>
      </c>
      <c r="G107" s="96">
        <v>9</v>
      </c>
      <c r="H107" s="96">
        <v>11</v>
      </c>
      <c r="I107" s="96">
        <v>38</v>
      </c>
      <c r="J107" s="96">
        <v>19</v>
      </c>
      <c r="K107" s="96">
        <v>22</v>
      </c>
      <c r="L107" s="96">
        <v>19</v>
      </c>
      <c r="M107" s="96">
        <v>5</v>
      </c>
      <c r="N107" s="96">
        <v>2</v>
      </c>
    </row>
    <row r="108" spans="1:14" ht="12.75">
      <c r="A108" s="78" t="s">
        <v>17</v>
      </c>
      <c r="B108" s="94">
        <v>-1.7</v>
      </c>
      <c r="C108" s="95">
        <v>34.9</v>
      </c>
      <c r="D108" s="95">
        <v>-15.1</v>
      </c>
      <c r="E108" s="95">
        <v>-42.6</v>
      </c>
      <c r="F108" s="95">
        <v>-6.5</v>
      </c>
      <c r="G108" s="95">
        <v>-10.9</v>
      </c>
      <c r="H108" s="95">
        <v>1.7</v>
      </c>
      <c r="I108" s="95">
        <v>7.5</v>
      </c>
      <c r="J108" s="95">
        <v>-0.3</v>
      </c>
      <c r="K108" s="95">
        <v>-20.5</v>
      </c>
      <c r="L108" s="95">
        <v>29.2</v>
      </c>
      <c r="M108" s="95">
        <v>-8.1</v>
      </c>
      <c r="N108" s="95">
        <v>-3.3</v>
      </c>
    </row>
    <row r="109" spans="1:14" ht="12.75">
      <c r="A109" s="80"/>
      <c r="B109" s="94"/>
      <c r="C109" s="98"/>
      <c r="D109" s="96"/>
      <c r="E109" s="96"/>
      <c r="F109" s="96"/>
      <c r="G109" s="98"/>
      <c r="H109" s="98"/>
      <c r="I109" s="98"/>
      <c r="J109" s="98"/>
      <c r="K109" s="98"/>
      <c r="L109" s="98"/>
      <c r="M109" s="94"/>
      <c r="N109" s="96"/>
    </row>
    <row r="110" spans="1:14" ht="12.75">
      <c r="A110" s="82" t="s">
        <v>55</v>
      </c>
      <c r="B110" s="94">
        <v>104</v>
      </c>
      <c r="C110" s="100"/>
      <c r="D110" s="100"/>
      <c r="E110" s="100"/>
      <c r="F110" s="100"/>
      <c r="G110" s="96">
        <v>2</v>
      </c>
      <c r="H110" s="96">
        <v>12</v>
      </c>
      <c r="I110" s="96">
        <v>33</v>
      </c>
      <c r="J110" s="96">
        <v>36</v>
      </c>
      <c r="K110" s="96">
        <v>14</v>
      </c>
      <c r="L110" s="96">
        <v>8</v>
      </c>
      <c r="M110" s="100"/>
      <c r="N110" s="100"/>
    </row>
    <row r="111" spans="1:14" ht="12.75">
      <c r="A111" s="80" t="s">
        <v>17</v>
      </c>
      <c r="B111" s="94">
        <v>36.5</v>
      </c>
      <c r="C111" s="101"/>
      <c r="D111" s="101"/>
      <c r="E111" s="101"/>
      <c r="F111" s="101"/>
      <c r="G111" s="98">
        <v>0.2</v>
      </c>
      <c r="H111" s="98">
        <v>42.6</v>
      </c>
      <c r="I111" s="98">
        <v>41.3</v>
      </c>
      <c r="J111" s="98">
        <v>44</v>
      </c>
      <c r="K111" s="98">
        <v>15.3</v>
      </c>
      <c r="L111" s="98">
        <v>32.4</v>
      </c>
      <c r="M111" s="101"/>
      <c r="N111" s="101"/>
    </row>
    <row r="112" spans="1:14" ht="12.75">
      <c r="A112" s="80"/>
      <c r="B112" s="94"/>
      <c r="C112" s="98"/>
      <c r="D112" s="96"/>
      <c r="E112" s="96"/>
      <c r="F112" s="96"/>
      <c r="G112" s="98"/>
      <c r="H112" s="98"/>
      <c r="I112" s="98"/>
      <c r="J112" s="98"/>
      <c r="K112" s="98"/>
      <c r="L112" s="98"/>
      <c r="M112" s="94"/>
      <c r="N112" s="94"/>
    </row>
    <row r="113" spans="1:14" ht="12.75">
      <c r="A113" s="82" t="s">
        <v>56</v>
      </c>
      <c r="B113" s="94">
        <v>67</v>
      </c>
      <c r="C113" s="113"/>
      <c r="D113" s="113"/>
      <c r="E113" s="113"/>
      <c r="F113" s="113"/>
      <c r="G113" s="96">
        <v>2</v>
      </c>
      <c r="H113" s="96">
        <v>7</v>
      </c>
      <c r="I113" s="96">
        <v>17</v>
      </c>
      <c r="J113" s="96">
        <v>18</v>
      </c>
      <c r="K113" s="96">
        <v>14</v>
      </c>
      <c r="L113" s="96">
        <v>9</v>
      </c>
      <c r="M113" s="100"/>
      <c r="N113" s="100"/>
    </row>
    <row r="114" spans="1:14" ht="12.75">
      <c r="A114" s="78" t="s">
        <v>17</v>
      </c>
      <c r="B114" s="94">
        <v>8</v>
      </c>
      <c r="C114" s="112"/>
      <c r="D114" s="112"/>
      <c r="E114" s="112"/>
      <c r="F114" s="112"/>
      <c r="G114" s="98" t="s">
        <v>109</v>
      </c>
      <c r="H114" s="98" t="s">
        <v>109</v>
      </c>
      <c r="I114" s="98" t="s">
        <v>109</v>
      </c>
      <c r="J114" s="98" t="s">
        <v>109</v>
      </c>
      <c r="K114" s="98">
        <v>1</v>
      </c>
      <c r="L114" s="98"/>
      <c r="M114" s="101"/>
      <c r="N114" s="101"/>
    </row>
    <row r="115" spans="1:14" ht="13.5" thickBot="1">
      <c r="A115" s="105"/>
      <c r="B115" s="63"/>
      <c r="C115" s="99"/>
      <c r="D115" s="104"/>
      <c r="E115" s="99"/>
      <c r="F115" s="99"/>
      <c r="G115" s="99"/>
      <c r="H115" s="99"/>
      <c r="I115" s="99"/>
      <c r="J115" s="99"/>
      <c r="K115" s="99"/>
      <c r="L115" s="99"/>
      <c r="M115" s="63"/>
      <c r="N115" s="99"/>
    </row>
    <row r="116" spans="1:14" ht="13.5" thickTop="1">
      <c r="A116" s="111" t="s">
        <v>57</v>
      </c>
      <c r="B116" s="94"/>
      <c r="C116" s="98"/>
      <c r="D116" s="96"/>
      <c r="E116" s="98"/>
      <c r="F116" s="98"/>
      <c r="G116" s="98"/>
      <c r="H116" s="98"/>
      <c r="I116" s="98"/>
      <c r="J116" s="98"/>
      <c r="K116" s="98"/>
      <c r="L116" s="98"/>
      <c r="M116" s="94"/>
      <c r="N116" s="98"/>
    </row>
    <row r="117" spans="1:14" ht="12.75">
      <c r="A117" s="82" t="s">
        <v>58</v>
      </c>
      <c r="B117" s="94">
        <v>65</v>
      </c>
      <c r="C117" s="100"/>
      <c r="D117" s="100"/>
      <c r="E117" s="100"/>
      <c r="F117" s="100"/>
      <c r="G117" s="96">
        <v>6</v>
      </c>
      <c r="H117" s="96">
        <v>10</v>
      </c>
      <c r="I117" s="96">
        <v>11</v>
      </c>
      <c r="J117" s="96">
        <v>15</v>
      </c>
      <c r="K117" s="96">
        <v>16</v>
      </c>
      <c r="L117" s="96">
        <v>8</v>
      </c>
      <c r="M117" s="100"/>
      <c r="N117" s="100"/>
    </row>
    <row r="118" spans="1:14" ht="12.75">
      <c r="A118" s="80" t="s">
        <v>17</v>
      </c>
      <c r="B118" s="94">
        <v>-27.1</v>
      </c>
      <c r="C118" s="101"/>
      <c r="D118" s="101"/>
      <c r="E118" s="101"/>
      <c r="F118" s="101"/>
      <c r="G118" s="96">
        <v>-30.5</v>
      </c>
      <c r="H118" s="96">
        <v>-35.1</v>
      </c>
      <c r="I118" s="96">
        <v>-47.2</v>
      </c>
      <c r="J118" s="96">
        <v>-32.6</v>
      </c>
      <c r="K118" s="96">
        <v>2.5</v>
      </c>
      <c r="L118" s="96">
        <v>4.3</v>
      </c>
      <c r="M118" s="101"/>
      <c r="N118" s="101"/>
    </row>
    <row r="119" spans="1:14" ht="13.5" thickBot="1">
      <c r="A119" s="93"/>
      <c r="B119" s="63"/>
      <c r="C119" s="99"/>
      <c r="D119" s="104"/>
      <c r="E119" s="99"/>
      <c r="F119" s="99"/>
      <c r="G119" s="99"/>
      <c r="H119" s="99"/>
      <c r="I119" s="99"/>
      <c r="J119" s="99"/>
      <c r="K119" s="99"/>
      <c r="L119" s="99"/>
      <c r="M119" s="63"/>
      <c r="N119" s="99"/>
    </row>
    <row r="120" spans="1:14" ht="13.5" thickTop="1">
      <c r="A120" s="111" t="s">
        <v>59</v>
      </c>
      <c r="B120" s="94"/>
      <c r="C120" s="98"/>
      <c r="D120" s="96"/>
      <c r="E120" s="98"/>
      <c r="F120" s="98"/>
      <c r="G120" s="98"/>
      <c r="H120" s="98"/>
      <c r="I120" s="98"/>
      <c r="J120" s="98"/>
      <c r="K120" s="98"/>
      <c r="L120" s="98"/>
      <c r="M120" s="94"/>
      <c r="N120" s="98"/>
    </row>
    <row r="121" spans="1:14" ht="25.5">
      <c r="A121" s="102" t="s">
        <v>60</v>
      </c>
      <c r="B121" s="94">
        <v>451</v>
      </c>
      <c r="C121" s="95">
        <v>10</v>
      </c>
      <c r="D121" s="95">
        <v>10</v>
      </c>
      <c r="E121" s="95">
        <v>13</v>
      </c>
      <c r="F121" s="95">
        <v>16</v>
      </c>
      <c r="G121" s="95">
        <v>30</v>
      </c>
      <c r="H121" s="95">
        <v>56</v>
      </c>
      <c r="I121" s="95">
        <v>90</v>
      </c>
      <c r="J121" s="95">
        <v>100</v>
      </c>
      <c r="K121" s="95">
        <v>69</v>
      </c>
      <c r="L121" s="95">
        <v>35</v>
      </c>
      <c r="M121" s="95">
        <v>11</v>
      </c>
      <c r="N121" s="95">
        <v>11</v>
      </c>
    </row>
    <row r="122" spans="1:14" ht="12.75">
      <c r="A122" s="78" t="s">
        <v>17</v>
      </c>
      <c r="B122" s="94">
        <v>-1.8</v>
      </c>
      <c r="C122" s="95">
        <v>-1.6</v>
      </c>
      <c r="D122" s="95">
        <v>0.9</v>
      </c>
      <c r="E122" s="95">
        <v>-13.6</v>
      </c>
      <c r="F122" s="95">
        <v>-5.6</v>
      </c>
      <c r="G122" s="95">
        <v>-3.8</v>
      </c>
      <c r="H122" s="95">
        <v>2.9</v>
      </c>
      <c r="I122" s="95">
        <v>-5.3</v>
      </c>
      <c r="J122" s="95">
        <v>-2.4</v>
      </c>
      <c r="K122" s="95">
        <v>7.4</v>
      </c>
      <c r="L122" s="95">
        <v>-7</v>
      </c>
      <c r="M122" s="95">
        <v>-4</v>
      </c>
      <c r="N122" s="95">
        <v>2.2</v>
      </c>
    </row>
    <row r="123" spans="1:14" ht="12.75">
      <c r="A123" s="80"/>
      <c r="B123" s="94"/>
      <c r="C123" s="95"/>
      <c r="D123" s="95"/>
      <c r="E123" s="95"/>
      <c r="F123" s="95"/>
      <c r="G123" s="95"/>
      <c r="H123" s="95"/>
      <c r="I123" s="95"/>
      <c r="J123" s="95"/>
      <c r="K123" s="95"/>
      <c r="L123" s="95"/>
      <c r="M123" s="95"/>
      <c r="N123" s="96"/>
    </row>
    <row r="124" spans="1:14" ht="25.5">
      <c r="A124" s="91" t="s">
        <v>61</v>
      </c>
      <c r="B124" s="94">
        <v>346</v>
      </c>
      <c r="C124" s="100"/>
      <c r="D124" s="100"/>
      <c r="E124" s="100"/>
      <c r="F124" s="100"/>
      <c r="G124" s="95">
        <v>9</v>
      </c>
      <c r="H124" s="95">
        <v>43</v>
      </c>
      <c r="I124" s="95">
        <v>92</v>
      </c>
      <c r="J124" s="95">
        <v>101</v>
      </c>
      <c r="K124" s="95">
        <v>68</v>
      </c>
      <c r="L124" s="95">
        <v>34</v>
      </c>
      <c r="M124" s="100"/>
      <c r="N124" s="100"/>
    </row>
    <row r="125" spans="1:14" ht="12.75">
      <c r="A125" s="80" t="s">
        <v>17</v>
      </c>
      <c r="B125" s="94">
        <v>11.2</v>
      </c>
      <c r="C125" s="101"/>
      <c r="D125" s="101"/>
      <c r="E125" s="101"/>
      <c r="F125" s="101"/>
      <c r="G125" s="95">
        <v>9.8</v>
      </c>
      <c r="H125" s="95">
        <v>24.3</v>
      </c>
      <c r="I125" s="95">
        <v>9.3</v>
      </c>
      <c r="J125" s="95">
        <v>11.6</v>
      </c>
      <c r="K125" s="95">
        <v>11.3</v>
      </c>
      <c r="L125" s="95">
        <v>1.7</v>
      </c>
      <c r="M125" s="101"/>
      <c r="N125" s="101"/>
    </row>
    <row r="126" spans="1:14" ht="12.75">
      <c r="A126" s="80"/>
      <c r="B126" s="94"/>
      <c r="C126" s="95"/>
      <c r="D126" s="95"/>
      <c r="E126" s="95"/>
      <c r="F126" s="95"/>
      <c r="G126" s="95"/>
      <c r="H126" s="98"/>
      <c r="I126" s="98"/>
      <c r="J126" s="98"/>
      <c r="K126" s="98"/>
      <c r="L126" s="98"/>
      <c r="M126" s="98"/>
      <c r="N126" s="96"/>
    </row>
    <row r="127" spans="1:14" ht="12.75">
      <c r="A127" s="82" t="s">
        <v>62</v>
      </c>
      <c r="B127" s="65">
        <v>9</v>
      </c>
      <c r="C127" s="95">
        <v>0</v>
      </c>
      <c r="D127" s="97">
        <v>0.1</v>
      </c>
      <c r="E127" s="97">
        <v>0.1</v>
      </c>
      <c r="F127" s="97">
        <v>0.2</v>
      </c>
      <c r="G127" s="97">
        <v>0.3</v>
      </c>
      <c r="H127" s="97">
        <v>0.9</v>
      </c>
      <c r="I127" s="95">
        <v>2</v>
      </c>
      <c r="J127" s="95">
        <v>3</v>
      </c>
      <c r="K127" s="95">
        <v>1</v>
      </c>
      <c r="L127" s="97">
        <v>0.6</v>
      </c>
      <c r="M127" s="97">
        <v>0</v>
      </c>
      <c r="N127" s="95">
        <v>0</v>
      </c>
    </row>
    <row r="128" spans="1:14" ht="12.75">
      <c r="A128" s="78" t="s">
        <v>17</v>
      </c>
      <c r="B128" s="94">
        <v>-5.3</v>
      </c>
      <c r="C128" s="95">
        <v>9.2</v>
      </c>
      <c r="D128" s="95">
        <v>109.5</v>
      </c>
      <c r="E128" s="95">
        <v>41.9</v>
      </c>
      <c r="F128" s="95">
        <v>3.4</v>
      </c>
      <c r="G128" s="95">
        <v>-24.4</v>
      </c>
      <c r="H128" s="95">
        <v>-10.4</v>
      </c>
      <c r="I128" s="95">
        <v>-1.3</v>
      </c>
      <c r="J128" s="95">
        <v>-11.7</v>
      </c>
      <c r="K128" s="95">
        <v>-6</v>
      </c>
      <c r="L128" s="95">
        <v>12.1</v>
      </c>
      <c r="M128" s="95">
        <v>-28.4</v>
      </c>
      <c r="N128" s="95">
        <v>14.6</v>
      </c>
    </row>
    <row r="129" spans="1:14" ht="12.75">
      <c r="A129" s="80"/>
      <c r="B129" s="94"/>
      <c r="C129" s="95"/>
      <c r="D129" s="95"/>
      <c r="E129" s="95"/>
      <c r="F129" s="95"/>
      <c r="G129" s="95"/>
      <c r="H129" s="95"/>
      <c r="I129" s="95"/>
      <c r="J129" s="95"/>
      <c r="K129" s="95"/>
      <c r="L129" s="95"/>
      <c r="M129" s="95"/>
      <c r="N129" s="95"/>
    </row>
    <row r="130" spans="1:14" ht="12.75">
      <c r="A130" s="82" t="s">
        <v>63</v>
      </c>
      <c r="B130" s="65">
        <v>62</v>
      </c>
      <c r="C130" s="95">
        <v>6</v>
      </c>
      <c r="D130" s="95">
        <v>5</v>
      </c>
      <c r="E130" s="95">
        <v>7</v>
      </c>
      <c r="F130" s="95">
        <v>11</v>
      </c>
      <c r="G130" s="95">
        <v>8</v>
      </c>
      <c r="H130" s="95">
        <v>7</v>
      </c>
      <c r="I130" s="95">
        <v>6</v>
      </c>
      <c r="J130" s="95">
        <v>4</v>
      </c>
      <c r="K130" s="95">
        <v>3</v>
      </c>
      <c r="L130" s="95">
        <v>2</v>
      </c>
      <c r="M130" s="95">
        <v>2</v>
      </c>
      <c r="N130" s="95">
        <v>2</v>
      </c>
    </row>
    <row r="131" spans="1:14" ht="12.75">
      <c r="A131" s="78" t="s">
        <v>17</v>
      </c>
      <c r="B131" s="94">
        <v>-14.6</v>
      </c>
      <c r="C131" s="95">
        <v>23.4</v>
      </c>
      <c r="D131" s="95">
        <v>-18.2</v>
      </c>
      <c r="E131" s="95">
        <v>-34</v>
      </c>
      <c r="F131" s="95">
        <v>15.8</v>
      </c>
      <c r="G131" s="95">
        <v>-19.9</v>
      </c>
      <c r="H131" s="95">
        <v>-25.8</v>
      </c>
      <c r="I131" s="95">
        <v>-15.7</v>
      </c>
      <c r="J131" s="95">
        <v>-16.2</v>
      </c>
      <c r="K131" s="95">
        <v>8.1</v>
      </c>
      <c r="L131" s="95">
        <v>-34.3</v>
      </c>
      <c r="M131" s="95">
        <v>-49.4</v>
      </c>
      <c r="N131" s="95">
        <v>7.7</v>
      </c>
    </row>
    <row r="132" spans="1:14" ht="13.5" thickBot="1">
      <c r="A132" s="93"/>
      <c r="B132" s="63"/>
      <c r="C132" s="99"/>
      <c r="D132" s="99"/>
      <c r="E132" s="104"/>
      <c r="F132" s="104"/>
      <c r="G132" s="104"/>
      <c r="H132" s="99"/>
      <c r="I132" s="99"/>
      <c r="J132" s="99"/>
      <c r="K132" s="99"/>
      <c r="L132" s="99"/>
      <c r="M132" s="99"/>
      <c r="N132" s="99"/>
    </row>
    <row r="133" spans="1:14" ht="13.5" thickTop="1">
      <c r="A133" s="111" t="s">
        <v>64</v>
      </c>
      <c r="B133" s="94"/>
      <c r="C133" s="98"/>
      <c r="D133" s="98"/>
      <c r="E133" s="96"/>
      <c r="F133" s="96"/>
      <c r="G133" s="96"/>
      <c r="H133" s="98"/>
      <c r="I133" s="98"/>
      <c r="J133" s="98"/>
      <c r="K133" s="98"/>
      <c r="L133" s="98"/>
      <c r="M133" s="98"/>
      <c r="N133" s="98"/>
    </row>
    <row r="134" spans="1:14" ht="12.75">
      <c r="A134" s="82" t="s">
        <v>65</v>
      </c>
      <c r="B134" s="65">
        <v>2183</v>
      </c>
      <c r="C134" s="95">
        <v>139</v>
      </c>
      <c r="D134" s="95">
        <v>141</v>
      </c>
      <c r="E134" s="95">
        <v>161</v>
      </c>
      <c r="F134" s="95">
        <v>191</v>
      </c>
      <c r="G134" s="95">
        <v>232</v>
      </c>
      <c r="H134" s="95">
        <v>258</v>
      </c>
      <c r="I134" s="95">
        <v>309</v>
      </c>
      <c r="J134" s="95">
        <v>253</v>
      </c>
      <c r="K134" s="95">
        <v>168</v>
      </c>
      <c r="L134" s="95">
        <v>135</v>
      </c>
      <c r="M134" s="95">
        <v>105</v>
      </c>
      <c r="N134" s="95">
        <v>92</v>
      </c>
    </row>
    <row r="135" spans="1:14" ht="12.75">
      <c r="A135" s="78" t="s">
        <v>17</v>
      </c>
      <c r="B135" s="94">
        <v>15.4</v>
      </c>
      <c r="C135" s="95">
        <v>16.4</v>
      </c>
      <c r="D135" s="95">
        <v>10.7</v>
      </c>
      <c r="E135" s="95">
        <v>17.4</v>
      </c>
      <c r="F135" s="95">
        <v>20.2</v>
      </c>
      <c r="G135" s="95">
        <v>29.7</v>
      </c>
      <c r="H135" s="95">
        <v>19.4</v>
      </c>
      <c r="I135" s="95">
        <v>12</v>
      </c>
      <c r="J135" s="95">
        <v>10.2</v>
      </c>
      <c r="K135" s="95">
        <v>9</v>
      </c>
      <c r="L135" s="95">
        <v>13.7</v>
      </c>
      <c r="M135" s="95">
        <v>14.4</v>
      </c>
      <c r="N135" s="95">
        <v>9</v>
      </c>
    </row>
    <row r="136" spans="1:14" ht="12.75">
      <c r="A136" s="80"/>
      <c r="B136" s="81"/>
      <c r="C136" s="79"/>
      <c r="D136" s="81"/>
      <c r="E136" s="79"/>
      <c r="F136" s="79"/>
      <c r="G136" s="79"/>
      <c r="H136" s="79"/>
      <c r="I136" s="79"/>
      <c r="J136" s="79"/>
      <c r="K136" s="79"/>
      <c r="L136" s="79"/>
      <c r="M136" s="79"/>
      <c r="N136" s="79"/>
    </row>
    <row r="137" spans="1:14" ht="12.75">
      <c r="A137" s="92" t="s">
        <v>97</v>
      </c>
      <c r="B137" s="79"/>
      <c r="C137" s="79"/>
      <c r="D137" s="79"/>
      <c r="E137" s="79"/>
      <c r="F137" s="79"/>
      <c r="G137" s="79"/>
      <c r="H137" s="79"/>
      <c r="I137" s="79"/>
      <c r="J137" s="79"/>
      <c r="K137" s="79"/>
      <c r="L137" s="79"/>
      <c r="M137" s="79"/>
      <c r="N137" s="79"/>
    </row>
    <row r="138" spans="1:14" ht="14.25">
      <c r="A138" s="80"/>
      <c r="B138" s="81"/>
      <c r="C138" s="79"/>
      <c r="D138" s="79"/>
      <c r="E138" s="79"/>
      <c r="F138" s="77"/>
      <c r="G138" s="77"/>
      <c r="H138" s="77"/>
      <c r="I138" s="77"/>
      <c r="J138" s="77"/>
      <c r="K138" s="77"/>
      <c r="L138" s="79"/>
      <c r="M138" s="79"/>
      <c r="N138" s="79"/>
    </row>
    <row r="139" spans="1:14" ht="12.75">
      <c r="A139" s="199"/>
      <c r="B139" s="199"/>
      <c r="C139" s="199"/>
      <c r="D139" s="200"/>
      <c r="E139" s="79"/>
      <c r="F139" s="79"/>
      <c r="G139" s="79"/>
      <c r="H139" s="79"/>
      <c r="I139" s="79"/>
      <c r="J139" s="79"/>
      <c r="K139" s="79"/>
      <c r="L139" s="79"/>
      <c r="M139" s="79"/>
      <c r="N139" s="79"/>
    </row>
    <row r="140" spans="1:14" ht="12.75">
      <c r="A140" s="79"/>
      <c r="B140" s="79"/>
      <c r="C140" s="79"/>
      <c r="D140" s="79"/>
      <c r="E140" s="79"/>
      <c r="F140" s="79"/>
      <c r="G140" s="79"/>
      <c r="H140" s="79"/>
      <c r="I140" s="79"/>
      <c r="J140" s="79"/>
      <c r="K140" s="79"/>
      <c r="L140" s="79"/>
      <c r="M140" s="79"/>
      <c r="N140" s="79"/>
    </row>
  </sheetData>
  <sheetProtection/>
  <mergeCells count="1">
    <mergeCell ref="A139:D139"/>
  </mergeCells>
  <printOptions/>
  <pageMargins left="0.7" right="0.7" top="0.75" bottom="0.75" header="0.3" footer="0.3"/>
  <pageSetup fitToHeight="0" fitToWidth="1" horizontalDpi="600" verticalDpi="600" orientation="portrait" scale="61" r:id="rId2"/>
  <rowBreaks count="1" manualBreakCount="1">
    <brk id="63" max="13"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141"/>
  <sheetViews>
    <sheetView view="pageBreakPreview" zoomScale="80" zoomScaleNormal="90" zoomScaleSheetLayoutView="80" zoomScalePageLayoutView="0" workbookViewId="0" topLeftCell="A1">
      <selection activeCell="A1" sqref="A1"/>
    </sheetView>
  </sheetViews>
  <sheetFormatPr defaultColWidth="9.140625" defaultRowHeight="12.75"/>
  <cols>
    <col min="1" max="1" width="31.57421875" style="0" customWidth="1"/>
    <col min="16" max="16" width="9.8515625" style="0" bestFit="1" customWidth="1"/>
  </cols>
  <sheetData>
    <row r="1" spans="1:14" ht="20.25">
      <c r="A1" s="86" t="s">
        <v>104</v>
      </c>
      <c r="B1" s="79"/>
      <c r="C1" s="79"/>
      <c r="D1" s="79"/>
      <c r="E1" s="79"/>
      <c r="F1" s="79"/>
      <c r="G1" s="79"/>
      <c r="H1" s="79"/>
      <c r="I1" s="79"/>
      <c r="J1" s="79"/>
      <c r="K1" s="79"/>
      <c r="L1" s="79"/>
      <c r="M1" s="79"/>
      <c r="N1" s="79"/>
    </row>
    <row r="2" spans="1:14" ht="13.5" thickBot="1">
      <c r="A2" s="103" t="s">
        <v>1</v>
      </c>
      <c r="B2" s="87" t="s">
        <v>94</v>
      </c>
      <c r="C2" s="87" t="s">
        <v>3</v>
      </c>
      <c r="D2" s="87" t="s">
        <v>4</v>
      </c>
      <c r="E2" s="87" t="s">
        <v>5</v>
      </c>
      <c r="F2" s="87" t="s">
        <v>6</v>
      </c>
      <c r="G2" s="87" t="s">
        <v>7</v>
      </c>
      <c r="H2" s="87" t="s">
        <v>8</v>
      </c>
      <c r="I2" s="88" t="s">
        <v>9</v>
      </c>
      <c r="J2" s="87" t="s">
        <v>10</v>
      </c>
      <c r="K2" s="87" t="s">
        <v>11</v>
      </c>
      <c r="L2" s="87" t="s">
        <v>12</v>
      </c>
      <c r="M2" s="87" t="s">
        <v>13</v>
      </c>
      <c r="N2" s="87" t="s">
        <v>14</v>
      </c>
    </row>
    <row r="3" spans="1:14" ht="13.5" thickTop="1">
      <c r="A3" s="98"/>
      <c r="B3" s="81"/>
      <c r="C3" s="79"/>
      <c r="D3" s="79"/>
      <c r="E3" s="79"/>
      <c r="F3" s="79"/>
      <c r="G3" s="79"/>
      <c r="H3" s="79"/>
      <c r="I3" s="89"/>
      <c r="J3" s="79"/>
      <c r="K3" s="79"/>
      <c r="L3" s="79"/>
      <c r="M3" s="79"/>
      <c r="N3" s="79"/>
    </row>
    <row r="4" spans="1:14" ht="12.75">
      <c r="A4" s="82" t="s">
        <v>107</v>
      </c>
      <c r="B4" s="84">
        <v>1354</v>
      </c>
      <c r="C4" s="198">
        <v>60</v>
      </c>
      <c r="D4" s="198">
        <v>58</v>
      </c>
      <c r="E4" s="198">
        <v>75</v>
      </c>
      <c r="F4" s="198">
        <v>85</v>
      </c>
      <c r="G4" s="198">
        <v>100</v>
      </c>
      <c r="H4" s="198">
        <v>122</v>
      </c>
      <c r="I4" s="198">
        <v>232</v>
      </c>
      <c r="J4" s="198">
        <v>237</v>
      </c>
      <c r="K4" s="198">
        <v>121</v>
      </c>
      <c r="L4" s="198">
        <v>101</v>
      </c>
      <c r="M4" s="198">
        <v>84</v>
      </c>
      <c r="N4" s="198">
        <v>80</v>
      </c>
    </row>
    <row r="5" spans="1:14" ht="12.75">
      <c r="A5" s="78" t="s">
        <v>17</v>
      </c>
      <c r="B5" s="84">
        <v>4</v>
      </c>
      <c r="C5" s="198">
        <v>19</v>
      </c>
      <c r="D5" s="198">
        <v>17</v>
      </c>
      <c r="E5" s="198">
        <v>14</v>
      </c>
      <c r="F5" s="198">
        <v>0</v>
      </c>
      <c r="G5" s="198">
        <v>9</v>
      </c>
      <c r="H5" s="198">
        <v>8</v>
      </c>
      <c r="I5" s="198">
        <v>-2</v>
      </c>
      <c r="J5" s="198">
        <v>6</v>
      </c>
      <c r="K5" s="198">
        <v>-1</v>
      </c>
      <c r="L5" s="198">
        <v>-2</v>
      </c>
      <c r="M5" s="198">
        <v>3</v>
      </c>
      <c r="N5" s="198">
        <v>6</v>
      </c>
    </row>
    <row r="6" spans="1:14" ht="12.75">
      <c r="A6" s="80"/>
      <c r="B6" s="94"/>
      <c r="C6" s="98"/>
      <c r="D6" s="98"/>
      <c r="E6" s="98"/>
      <c r="F6" s="98"/>
      <c r="G6" s="98"/>
      <c r="H6" s="98"/>
      <c r="I6" s="98"/>
      <c r="J6" s="98"/>
      <c r="K6" s="98"/>
      <c r="L6" s="98"/>
      <c r="M6" s="98"/>
      <c r="N6" s="98"/>
    </row>
    <row r="7" spans="1:14" ht="12.75">
      <c r="A7" s="82" t="s">
        <v>20</v>
      </c>
      <c r="B7" s="84">
        <v>637</v>
      </c>
      <c r="C7" s="198">
        <v>39</v>
      </c>
      <c r="D7" s="198">
        <v>27</v>
      </c>
      <c r="E7" s="198">
        <v>37</v>
      </c>
      <c r="F7" s="198">
        <v>34</v>
      </c>
      <c r="G7" s="198">
        <v>52</v>
      </c>
      <c r="H7" s="198">
        <v>53</v>
      </c>
      <c r="I7" s="198">
        <v>78</v>
      </c>
      <c r="J7" s="198">
        <v>106</v>
      </c>
      <c r="K7" s="198">
        <v>70</v>
      </c>
      <c r="L7" s="198">
        <v>60</v>
      </c>
      <c r="M7" s="198">
        <v>39</v>
      </c>
      <c r="N7" s="198">
        <v>44</v>
      </c>
    </row>
    <row r="8" spans="1:14" ht="12.75">
      <c r="A8" s="78" t="s">
        <v>17</v>
      </c>
      <c r="B8" s="84">
        <v>-3</v>
      </c>
      <c r="C8" s="198">
        <v>21</v>
      </c>
      <c r="D8" s="198">
        <v>-12</v>
      </c>
      <c r="E8" s="198">
        <v>6</v>
      </c>
      <c r="F8" s="198">
        <v>-14</v>
      </c>
      <c r="G8" s="198">
        <v>1</v>
      </c>
      <c r="H8" s="198">
        <v>-9</v>
      </c>
      <c r="I8" s="198">
        <v>-6</v>
      </c>
      <c r="J8" s="198">
        <v>-2</v>
      </c>
      <c r="K8" s="198">
        <v>-8</v>
      </c>
      <c r="L8" s="198">
        <v>-5</v>
      </c>
      <c r="M8" s="198">
        <v>-10</v>
      </c>
      <c r="N8" s="198">
        <v>22</v>
      </c>
    </row>
    <row r="9" spans="1:14" ht="12.75">
      <c r="A9" s="80"/>
      <c r="B9" s="94"/>
      <c r="C9" s="98"/>
      <c r="D9" s="98"/>
      <c r="E9" s="98"/>
      <c r="F9" s="98"/>
      <c r="G9" s="98"/>
      <c r="H9" s="98"/>
      <c r="I9" s="98"/>
      <c r="J9" s="98"/>
      <c r="K9" s="98"/>
      <c r="L9" s="98"/>
      <c r="M9" s="98"/>
      <c r="N9" s="98"/>
    </row>
    <row r="10" spans="1:14" ht="12.75">
      <c r="A10" s="82" t="s">
        <v>21</v>
      </c>
      <c r="B10" s="84">
        <v>1991</v>
      </c>
      <c r="C10" s="198">
        <v>99</v>
      </c>
      <c r="D10" s="198">
        <v>85</v>
      </c>
      <c r="E10" s="198">
        <v>113</v>
      </c>
      <c r="F10" s="198">
        <v>119</v>
      </c>
      <c r="G10" s="198">
        <v>151</v>
      </c>
      <c r="H10" s="198">
        <v>175</v>
      </c>
      <c r="I10" s="198">
        <v>310</v>
      </c>
      <c r="J10" s="198">
        <v>343</v>
      </c>
      <c r="K10" s="198">
        <v>191</v>
      </c>
      <c r="L10" s="198">
        <v>162</v>
      </c>
      <c r="M10" s="198">
        <v>123</v>
      </c>
      <c r="N10" s="198">
        <v>123</v>
      </c>
    </row>
    <row r="11" spans="1:14" ht="12.75">
      <c r="A11" s="78" t="s">
        <v>17</v>
      </c>
      <c r="B11" s="84">
        <v>2</v>
      </c>
      <c r="C11" s="198">
        <v>21</v>
      </c>
      <c r="D11" s="198">
        <v>6</v>
      </c>
      <c r="E11" s="198">
        <v>11</v>
      </c>
      <c r="F11" s="198">
        <v>-4</v>
      </c>
      <c r="G11" s="198">
        <v>6</v>
      </c>
      <c r="H11" s="198">
        <v>2</v>
      </c>
      <c r="I11" s="198">
        <v>-3</v>
      </c>
      <c r="J11" s="198">
        <v>3</v>
      </c>
      <c r="K11" s="198">
        <v>-4</v>
      </c>
      <c r="L11" s="198">
        <v>-3</v>
      </c>
      <c r="M11" s="198">
        <v>-2</v>
      </c>
      <c r="N11" s="198">
        <v>11</v>
      </c>
    </row>
    <row r="12" spans="1:14" ht="13.5" thickBot="1">
      <c r="A12" s="106"/>
      <c r="B12" s="63"/>
      <c r="C12" s="99"/>
      <c r="D12" s="99"/>
      <c r="E12" s="99"/>
      <c r="F12" s="99"/>
      <c r="G12" s="99"/>
      <c r="H12" s="99"/>
      <c r="I12" s="99"/>
      <c r="J12" s="99"/>
      <c r="K12" s="99"/>
      <c r="L12" s="99"/>
      <c r="M12" s="63"/>
      <c r="N12" s="99"/>
    </row>
    <row r="13" spans="1:14" ht="13.5" thickTop="1">
      <c r="A13" s="83" t="s">
        <v>22</v>
      </c>
      <c r="B13" s="94"/>
      <c r="C13" s="98"/>
      <c r="D13" s="98"/>
      <c r="E13" s="98"/>
      <c r="F13" s="98"/>
      <c r="G13" s="98"/>
      <c r="H13" s="98"/>
      <c r="I13" s="98"/>
      <c r="J13" s="98"/>
      <c r="K13" s="98"/>
      <c r="L13" s="98"/>
      <c r="M13" s="94"/>
      <c r="N13" s="98"/>
    </row>
    <row r="14" spans="1:14" ht="12.75">
      <c r="A14" s="107" t="s">
        <v>23</v>
      </c>
      <c r="B14" s="96"/>
      <c r="C14" s="98"/>
      <c r="D14" s="98"/>
      <c r="E14" s="98"/>
      <c r="F14" s="98"/>
      <c r="G14" s="98"/>
      <c r="H14" s="98"/>
      <c r="I14" s="98"/>
      <c r="J14" s="98"/>
      <c r="K14" s="98"/>
      <c r="L14" s="98"/>
      <c r="M14" s="96"/>
      <c r="N14" s="98"/>
    </row>
    <row r="15" spans="1:14" ht="12.75">
      <c r="A15" s="85" t="s">
        <v>24</v>
      </c>
      <c r="B15" s="94">
        <v>38</v>
      </c>
      <c r="C15" s="95">
        <v>24</v>
      </c>
      <c r="D15" s="95">
        <v>29</v>
      </c>
      <c r="E15" s="95">
        <v>29</v>
      </c>
      <c r="F15" s="95">
        <v>24</v>
      </c>
      <c r="G15" s="95">
        <v>28</v>
      </c>
      <c r="H15" s="95">
        <v>36</v>
      </c>
      <c r="I15" s="95">
        <v>53</v>
      </c>
      <c r="J15" s="95">
        <v>63</v>
      </c>
      <c r="K15" s="95">
        <v>49</v>
      </c>
      <c r="L15" s="95">
        <v>39</v>
      </c>
      <c r="M15" s="95">
        <v>36</v>
      </c>
      <c r="N15" s="95">
        <v>26</v>
      </c>
    </row>
    <row r="16" spans="1:14" ht="12.75">
      <c r="A16" s="85" t="s">
        <v>25</v>
      </c>
      <c r="B16" s="94">
        <v>2</v>
      </c>
      <c r="C16" s="95">
        <v>5</v>
      </c>
      <c r="D16" s="95">
        <v>5</v>
      </c>
      <c r="E16" s="95">
        <v>5</v>
      </c>
      <c r="F16" s="95">
        <v>1</v>
      </c>
      <c r="G16" s="95">
        <v>1</v>
      </c>
      <c r="H16" s="95">
        <v>0</v>
      </c>
      <c r="I16" s="95">
        <v>0</v>
      </c>
      <c r="J16" s="95">
        <v>3</v>
      </c>
      <c r="K16" s="95">
        <v>2</v>
      </c>
      <c r="L16" s="95">
        <v>2</v>
      </c>
      <c r="M16" s="95">
        <v>3</v>
      </c>
      <c r="N16" s="95">
        <v>1</v>
      </c>
    </row>
    <row r="17" spans="1:14" ht="12.75">
      <c r="A17" s="85" t="s">
        <v>26</v>
      </c>
      <c r="B17" s="65">
        <v>160</v>
      </c>
      <c r="C17" s="95">
        <v>6</v>
      </c>
      <c r="D17" s="95">
        <v>7</v>
      </c>
      <c r="E17" s="95">
        <v>8</v>
      </c>
      <c r="F17" s="95">
        <v>7</v>
      </c>
      <c r="G17" s="95">
        <v>11</v>
      </c>
      <c r="H17" s="95">
        <v>15</v>
      </c>
      <c r="I17" s="95">
        <v>23</v>
      </c>
      <c r="J17" s="95">
        <v>27</v>
      </c>
      <c r="K17" s="95">
        <v>21</v>
      </c>
      <c r="L17" s="95">
        <v>15</v>
      </c>
      <c r="M17" s="95">
        <v>11</v>
      </c>
      <c r="N17" s="95">
        <v>8</v>
      </c>
    </row>
    <row r="18" spans="1:14" ht="12.75">
      <c r="A18" s="78" t="s">
        <v>17</v>
      </c>
      <c r="B18" s="94">
        <v>-2</v>
      </c>
      <c r="C18" s="95">
        <v>7</v>
      </c>
      <c r="D18" s="95">
        <v>7</v>
      </c>
      <c r="E18" s="95">
        <v>3</v>
      </c>
      <c r="F18" s="95">
        <v>-12</v>
      </c>
      <c r="G18" s="95">
        <v>-10</v>
      </c>
      <c r="H18" s="95">
        <v>-8</v>
      </c>
      <c r="I18" s="95">
        <v>-9</v>
      </c>
      <c r="J18" s="95">
        <v>-4</v>
      </c>
      <c r="K18" s="95">
        <v>-3</v>
      </c>
      <c r="L18" s="95">
        <v>-5</v>
      </c>
      <c r="M18" s="95">
        <v>33</v>
      </c>
      <c r="N18" s="95">
        <v>18</v>
      </c>
    </row>
    <row r="19" spans="1:14" ht="12.75">
      <c r="A19" s="80"/>
      <c r="B19" s="94"/>
      <c r="C19" s="98"/>
      <c r="D19" s="98"/>
      <c r="E19" s="98"/>
      <c r="F19" s="98"/>
      <c r="G19" s="98"/>
      <c r="H19" s="98"/>
      <c r="I19" s="98"/>
      <c r="J19" s="98"/>
      <c r="K19" s="98"/>
      <c r="L19" s="98"/>
      <c r="M19" s="98"/>
      <c r="N19" s="98"/>
    </row>
    <row r="20" spans="1:14" ht="12.75">
      <c r="A20" s="84" t="s">
        <v>27</v>
      </c>
      <c r="B20" s="94"/>
      <c r="C20" s="98"/>
      <c r="D20" s="98"/>
      <c r="E20" s="98"/>
      <c r="F20" s="98"/>
      <c r="G20" s="98"/>
      <c r="H20" s="98"/>
      <c r="I20" s="98"/>
      <c r="J20" s="98"/>
      <c r="K20" s="98"/>
      <c r="L20" s="98"/>
      <c r="M20" s="98"/>
      <c r="N20" s="98"/>
    </row>
    <row r="21" spans="1:14" ht="12.75">
      <c r="A21" s="85" t="s">
        <v>24</v>
      </c>
      <c r="B21" s="94">
        <v>60</v>
      </c>
      <c r="C21" s="95">
        <v>42</v>
      </c>
      <c r="D21" s="95">
        <v>52</v>
      </c>
      <c r="E21" s="95">
        <v>61</v>
      </c>
      <c r="F21" s="95">
        <v>59</v>
      </c>
      <c r="G21" s="95">
        <v>56</v>
      </c>
      <c r="H21" s="95">
        <v>61</v>
      </c>
      <c r="I21" s="95">
        <v>69</v>
      </c>
      <c r="J21" s="95">
        <v>74</v>
      </c>
      <c r="K21" s="95">
        <v>79</v>
      </c>
      <c r="L21" s="95">
        <v>69</v>
      </c>
      <c r="M21" s="95">
        <v>59</v>
      </c>
      <c r="N21" s="95">
        <v>41</v>
      </c>
    </row>
    <row r="22" spans="1:14" ht="12.75">
      <c r="A22" s="85" t="s">
        <v>25</v>
      </c>
      <c r="B22" s="94">
        <v>2</v>
      </c>
      <c r="C22" s="95">
        <v>1</v>
      </c>
      <c r="D22" s="95">
        <v>-8</v>
      </c>
      <c r="E22" s="95">
        <v>1</v>
      </c>
      <c r="F22" s="95">
        <v>1</v>
      </c>
      <c r="G22" s="95">
        <v>6</v>
      </c>
      <c r="H22" s="95">
        <v>3</v>
      </c>
      <c r="I22" s="95">
        <v>2</v>
      </c>
      <c r="J22" s="95">
        <v>6</v>
      </c>
      <c r="K22" s="95">
        <v>1</v>
      </c>
      <c r="L22" s="95">
        <v>2</v>
      </c>
      <c r="M22" s="95">
        <v>-1</v>
      </c>
      <c r="N22" s="95">
        <v>1</v>
      </c>
    </row>
    <row r="23" spans="1:14" ht="12.75">
      <c r="A23" s="85" t="s">
        <v>26</v>
      </c>
      <c r="B23" s="94">
        <v>1352</v>
      </c>
      <c r="C23" s="95">
        <v>72</v>
      </c>
      <c r="D23" s="95">
        <v>84</v>
      </c>
      <c r="E23" s="95">
        <v>105</v>
      </c>
      <c r="F23" s="95">
        <v>98</v>
      </c>
      <c r="G23" s="95">
        <v>128</v>
      </c>
      <c r="H23" s="95">
        <v>135</v>
      </c>
      <c r="I23" s="95">
        <v>159</v>
      </c>
      <c r="J23" s="95">
        <v>151</v>
      </c>
      <c r="K23" s="95">
        <v>132</v>
      </c>
      <c r="L23" s="95">
        <v>119</v>
      </c>
      <c r="M23" s="95">
        <v>98</v>
      </c>
      <c r="N23" s="95">
        <v>70</v>
      </c>
    </row>
    <row r="24" spans="1:14" ht="12.75">
      <c r="A24" s="78" t="s">
        <v>17</v>
      </c>
      <c r="B24" s="94">
        <v>0</v>
      </c>
      <c r="C24" s="95">
        <v>0</v>
      </c>
      <c r="D24" s="95">
        <v>-13</v>
      </c>
      <c r="E24" s="95">
        <v>0</v>
      </c>
      <c r="F24" s="95">
        <v>-3</v>
      </c>
      <c r="G24" s="95">
        <v>12</v>
      </c>
      <c r="H24" s="95">
        <v>2</v>
      </c>
      <c r="I24" s="95">
        <v>0</v>
      </c>
      <c r="J24" s="95">
        <v>1</v>
      </c>
      <c r="K24" s="95">
        <v>-1</v>
      </c>
      <c r="L24" s="95">
        <v>0</v>
      </c>
      <c r="M24" s="95">
        <v>-4</v>
      </c>
      <c r="N24" s="95">
        <v>1</v>
      </c>
    </row>
    <row r="25" spans="1:14" ht="12.75">
      <c r="A25" s="80"/>
      <c r="B25" s="94"/>
      <c r="C25" s="98"/>
      <c r="D25" s="98"/>
      <c r="E25" s="98"/>
      <c r="F25" s="98"/>
      <c r="G25" s="98"/>
      <c r="H25" s="98"/>
      <c r="I25" s="98"/>
      <c r="J25" s="98"/>
      <c r="K25" s="98"/>
      <c r="L25" s="98"/>
      <c r="M25" s="98"/>
      <c r="N25" s="98"/>
    </row>
    <row r="26" spans="1:14" ht="12.75">
      <c r="A26" s="84" t="s">
        <v>28</v>
      </c>
      <c r="B26" s="94"/>
      <c r="C26" s="98"/>
      <c r="D26" s="98"/>
      <c r="E26" s="98"/>
      <c r="F26" s="98"/>
      <c r="G26" s="98"/>
      <c r="H26" s="98"/>
      <c r="I26" s="98"/>
      <c r="J26" s="98"/>
      <c r="K26" s="98"/>
      <c r="L26" s="98"/>
      <c r="M26" s="98"/>
      <c r="N26" s="98"/>
    </row>
    <row r="27" spans="1:14" ht="12.75">
      <c r="A27" s="85" t="s">
        <v>24</v>
      </c>
      <c r="B27" s="94">
        <v>24</v>
      </c>
      <c r="C27" s="95">
        <v>4</v>
      </c>
      <c r="D27" s="95">
        <v>8</v>
      </c>
      <c r="E27" s="95">
        <v>9</v>
      </c>
      <c r="F27" s="95">
        <v>9</v>
      </c>
      <c r="G27" s="95">
        <v>17</v>
      </c>
      <c r="H27" s="95">
        <v>22</v>
      </c>
      <c r="I27" s="95">
        <v>35</v>
      </c>
      <c r="J27" s="95">
        <v>45</v>
      </c>
      <c r="K27" s="95">
        <v>34</v>
      </c>
      <c r="L27" s="95">
        <v>25</v>
      </c>
      <c r="M27" s="95">
        <v>15</v>
      </c>
      <c r="N27" s="95">
        <v>8</v>
      </c>
    </row>
    <row r="28" spans="1:14" ht="12.75">
      <c r="A28" s="85" t="s">
        <v>25</v>
      </c>
      <c r="B28" s="94">
        <v>-3</v>
      </c>
      <c r="C28" s="95">
        <v>-10</v>
      </c>
      <c r="D28" s="95">
        <v>-11</v>
      </c>
      <c r="E28" s="95">
        <v>-14</v>
      </c>
      <c r="F28" s="95">
        <v>-5</v>
      </c>
      <c r="G28" s="95">
        <v>1</v>
      </c>
      <c r="H28" s="95">
        <v>-2</v>
      </c>
      <c r="I28" s="95">
        <v>-6</v>
      </c>
      <c r="J28" s="95">
        <v>0</v>
      </c>
      <c r="K28" s="95">
        <v>-5</v>
      </c>
      <c r="L28" s="95">
        <v>-1</v>
      </c>
      <c r="M28" s="95">
        <v>5</v>
      </c>
      <c r="N28" s="95">
        <v>2</v>
      </c>
    </row>
    <row r="29" spans="1:14" ht="12.75">
      <c r="A29" s="85" t="s">
        <v>26</v>
      </c>
      <c r="B29" s="94">
        <v>17</v>
      </c>
      <c r="C29" s="97">
        <v>0</v>
      </c>
      <c r="D29" s="97">
        <v>0</v>
      </c>
      <c r="E29" s="97">
        <v>0</v>
      </c>
      <c r="F29" s="97">
        <v>0</v>
      </c>
      <c r="G29" s="97">
        <v>1</v>
      </c>
      <c r="H29" s="97">
        <v>2</v>
      </c>
      <c r="I29" s="97">
        <v>3</v>
      </c>
      <c r="J29" s="97">
        <v>4</v>
      </c>
      <c r="K29" s="97">
        <v>3</v>
      </c>
      <c r="L29" s="97">
        <v>2</v>
      </c>
      <c r="M29" s="97">
        <v>1</v>
      </c>
      <c r="N29" s="97">
        <v>0</v>
      </c>
    </row>
    <row r="30" spans="1:14" ht="12.75">
      <c r="A30" s="78" t="s">
        <v>17</v>
      </c>
      <c r="B30" s="94">
        <v>-11</v>
      </c>
      <c r="C30" s="95">
        <v>-67</v>
      </c>
      <c r="D30" s="95">
        <v>-51</v>
      </c>
      <c r="E30" s="95">
        <v>-56</v>
      </c>
      <c r="F30" s="95">
        <v>-33</v>
      </c>
      <c r="G30" s="95">
        <v>7</v>
      </c>
      <c r="H30" s="95">
        <v>-8</v>
      </c>
      <c r="I30" s="95">
        <v>-14</v>
      </c>
      <c r="J30" s="95">
        <v>-1</v>
      </c>
      <c r="K30" s="95">
        <v>-12</v>
      </c>
      <c r="L30" s="95">
        <v>-8</v>
      </c>
      <c r="M30" s="95">
        <v>55</v>
      </c>
      <c r="N30" s="95">
        <v>27</v>
      </c>
    </row>
    <row r="31" spans="1:14" ht="12.75">
      <c r="A31" s="78"/>
      <c r="B31" s="94"/>
      <c r="C31" s="95"/>
      <c r="D31" s="95"/>
      <c r="E31" s="95"/>
      <c r="F31" s="95"/>
      <c r="G31" s="95"/>
      <c r="H31" s="95"/>
      <c r="I31" s="95"/>
      <c r="J31" s="95"/>
      <c r="K31" s="95"/>
      <c r="L31" s="95"/>
      <c r="M31" s="95"/>
      <c r="N31" s="95"/>
    </row>
    <row r="32" spans="1:14" ht="12.75">
      <c r="A32" s="84" t="s">
        <v>29</v>
      </c>
      <c r="B32" s="94"/>
      <c r="C32" s="98"/>
      <c r="D32" s="98"/>
      <c r="E32" s="98"/>
      <c r="F32" s="98"/>
      <c r="G32" s="98"/>
      <c r="H32" s="98"/>
      <c r="I32" s="98"/>
      <c r="J32" s="98"/>
      <c r="K32" s="98"/>
      <c r="L32" s="98"/>
      <c r="M32" s="98"/>
      <c r="N32" s="98"/>
    </row>
    <row r="33" spans="1:14" ht="12.75">
      <c r="A33" s="85" t="s">
        <v>24</v>
      </c>
      <c r="B33" s="94">
        <v>40</v>
      </c>
      <c r="C33" s="95">
        <v>26</v>
      </c>
      <c r="D33" s="95">
        <v>27</v>
      </c>
      <c r="E33" s="95">
        <v>32</v>
      </c>
      <c r="F33" s="95">
        <v>25</v>
      </c>
      <c r="G33" s="95">
        <v>28</v>
      </c>
      <c r="H33" s="95">
        <v>34</v>
      </c>
      <c r="I33" s="95">
        <v>54</v>
      </c>
      <c r="J33" s="95">
        <v>67</v>
      </c>
      <c r="K33" s="95">
        <v>48</v>
      </c>
      <c r="L33" s="95">
        <v>45</v>
      </c>
      <c r="M33" s="95">
        <v>28</v>
      </c>
      <c r="N33" s="95">
        <v>22</v>
      </c>
    </row>
    <row r="34" spans="1:14" ht="12.75">
      <c r="A34" s="85" t="s">
        <v>25</v>
      </c>
      <c r="B34" s="94">
        <v>-2</v>
      </c>
      <c r="C34" s="95">
        <v>1</v>
      </c>
      <c r="D34" s="95">
        <v>-2</v>
      </c>
      <c r="E34" s="95">
        <v>-1</v>
      </c>
      <c r="F34" s="95">
        <v>-3</v>
      </c>
      <c r="G34" s="95">
        <v>0</v>
      </c>
      <c r="H34" s="95">
        <v>-2</v>
      </c>
      <c r="I34" s="95">
        <v>-9</v>
      </c>
      <c r="J34" s="95">
        <v>3</v>
      </c>
      <c r="K34" s="95">
        <v>-4</v>
      </c>
      <c r="L34" s="95">
        <v>2</v>
      </c>
      <c r="M34" s="95">
        <v>-6</v>
      </c>
      <c r="N34" s="95">
        <v>-3</v>
      </c>
    </row>
    <row r="35" spans="1:14" ht="12.75">
      <c r="A35" s="85" t="s">
        <v>26</v>
      </c>
      <c r="B35" s="94">
        <v>372</v>
      </c>
      <c r="C35" s="95">
        <v>13</v>
      </c>
      <c r="D35" s="95">
        <v>12</v>
      </c>
      <c r="E35" s="95">
        <v>16</v>
      </c>
      <c r="F35" s="95">
        <v>13</v>
      </c>
      <c r="G35" s="95">
        <v>23</v>
      </c>
      <c r="H35" s="95">
        <v>36</v>
      </c>
      <c r="I35" s="95">
        <v>62</v>
      </c>
      <c r="J35" s="95">
        <v>77</v>
      </c>
      <c r="K35" s="95">
        <v>51</v>
      </c>
      <c r="L35" s="95">
        <v>42</v>
      </c>
      <c r="M35" s="95">
        <v>15</v>
      </c>
      <c r="N35" s="95">
        <v>11</v>
      </c>
    </row>
    <row r="36" spans="1:14" ht="12.75">
      <c r="A36" s="78" t="s">
        <v>17</v>
      </c>
      <c r="B36" s="94">
        <v>-1</v>
      </c>
      <c r="C36" s="95">
        <v>5</v>
      </c>
      <c r="D36" s="95">
        <v>-3</v>
      </c>
      <c r="E36" s="95">
        <v>0</v>
      </c>
      <c r="F36" s="95">
        <v>-9</v>
      </c>
      <c r="G36" s="95">
        <v>0</v>
      </c>
      <c r="H36" s="95">
        <v>-2</v>
      </c>
      <c r="I36" s="95">
        <v>-10</v>
      </c>
      <c r="J36" s="95">
        <v>11</v>
      </c>
      <c r="K36" s="95">
        <v>-5</v>
      </c>
      <c r="L36" s="95">
        <v>6</v>
      </c>
      <c r="M36" s="95">
        <v>-14</v>
      </c>
      <c r="N36" s="95">
        <v>-9</v>
      </c>
    </row>
    <row r="37" spans="1:14" ht="12.75">
      <c r="A37" s="80"/>
      <c r="B37" s="94"/>
      <c r="C37" s="98"/>
      <c r="D37" s="98"/>
      <c r="E37" s="98"/>
      <c r="F37" s="98"/>
      <c r="G37" s="98"/>
      <c r="H37" s="98"/>
      <c r="I37" s="98"/>
      <c r="J37" s="98"/>
      <c r="K37" s="98"/>
      <c r="L37" s="98"/>
      <c r="M37" s="98"/>
      <c r="N37" s="98"/>
    </row>
    <row r="38" spans="1:14" ht="12.75">
      <c r="A38" s="84" t="s">
        <v>30</v>
      </c>
      <c r="B38" s="94"/>
      <c r="C38" s="98"/>
      <c r="D38" s="98"/>
      <c r="E38" s="98"/>
      <c r="F38" s="98"/>
      <c r="G38" s="98"/>
      <c r="H38" s="98"/>
      <c r="I38" s="98"/>
      <c r="J38" s="98"/>
      <c r="K38" s="98"/>
      <c r="L38" s="98"/>
      <c r="M38" s="98"/>
      <c r="N38" s="98"/>
    </row>
    <row r="39" spans="1:14" ht="12.75">
      <c r="A39" s="85" t="s">
        <v>24</v>
      </c>
      <c r="B39" s="94">
        <v>41</v>
      </c>
      <c r="C39" s="95">
        <v>34</v>
      </c>
      <c r="D39" s="95">
        <v>39</v>
      </c>
      <c r="E39" s="95">
        <v>40</v>
      </c>
      <c r="F39" s="95">
        <v>34</v>
      </c>
      <c r="G39" s="95">
        <v>28</v>
      </c>
      <c r="H39" s="95">
        <v>30</v>
      </c>
      <c r="I39" s="95">
        <v>51</v>
      </c>
      <c r="J39" s="95">
        <v>58</v>
      </c>
      <c r="K39" s="95">
        <v>54</v>
      </c>
      <c r="L39" s="95">
        <v>43</v>
      </c>
      <c r="M39" s="95">
        <v>41</v>
      </c>
      <c r="N39" s="95">
        <v>30</v>
      </c>
    </row>
    <row r="40" spans="1:14" ht="12.75">
      <c r="A40" s="85" t="s">
        <v>25</v>
      </c>
      <c r="B40" s="94">
        <v>-3</v>
      </c>
      <c r="C40" s="95">
        <v>6</v>
      </c>
      <c r="D40" s="95">
        <v>3</v>
      </c>
      <c r="E40" s="95">
        <v>-5</v>
      </c>
      <c r="F40" s="95">
        <v>-1</v>
      </c>
      <c r="G40" s="95">
        <v>-3</v>
      </c>
      <c r="H40" s="95">
        <v>-7</v>
      </c>
      <c r="I40" s="95">
        <v>-6</v>
      </c>
      <c r="J40" s="95">
        <v>4</v>
      </c>
      <c r="K40" s="95">
        <v>-3</v>
      </c>
      <c r="L40" s="95">
        <v>-8</v>
      </c>
      <c r="M40" s="95">
        <v>-9</v>
      </c>
      <c r="N40" s="95">
        <v>-2</v>
      </c>
    </row>
    <row r="41" spans="1:14" ht="12.75">
      <c r="A41" s="85" t="s">
        <v>26</v>
      </c>
      <c r="B41" s="94">
        <v>198</v>
      </c>
      <c r="C41" s="95">
        <v>10</v>
      </c>
      <c r="D41" s="95">
        <v>11</v>
      </c>
      <c r="E41" s="95">
        <v>12</v>
      </c>
      <c r="F41" s="95">
        <v>10</v>
      </c>
      <c r="G41" s="95">
        <v>16</v>
      </c>
      <c r="H41" s="95">
        <v>18</v>
      </c>
      <c r="I41" s="95">
        <v>32</v>
      </c>
      <c r="J41" s="95">
        <v>32</v>
      </c>
      <c r="K41" s="95">
        <v>21</v>
      </c>
      <c r="L41" s="95">
        <v>17</v>
      </c>
      <c r="M41" s="95">
        <v>12</v>
      </c>
      <c r="N41" s="95">
        <v>8</v>
      </c>
    </row>
    <row r="42" spans="1:14" ht="12.75">
      <c r="A42" s="78" t="s">
        <v>17</v>
      </c>
      <c r="B42" s="94">
        <v>-8</v>
      </c>
      <c r="C42" s="95">
        <v>12</v>
      </c>
      <c r="D42" s="95">
        <v>9</v>
      </c>
      <c r="E42" s="95">
        <v>-15</v>
      </c>
      <c r="F42" s="95">
        <v>-9</v>
      </c>
      <c r="G42" s="95">
        <v>-11</v>
      </c>
      <c r="H42" s="95">
        <v>-19</v>
      </c>
      <c r="I42" s="95">
        <v>-12</v>
      </c>
      <c r="J42" s="95">
        <v>3</v>
      </c>
      <c r="K42" s="95">
        <v>-7</v>
      </c>
      <c r="L42" s="95">
        <v>-17</v>
      </c>
      <c r="M42" s="95">
        <v>-12</v>
      </c>
      <c r="N42" s="95">
        <v>-6</v>
      </c>
    </row>
    <row r="43" spans="1:14" ht="12.75">
      <c r="A43" s="80"/>
      <c r="B43" s="94"/>
      <c r="C43" s="98"/>
      <c r="D43" s="98"/>
      <c r="E43" s="98"/>
      <c r="F43" s="98"/>
      <c r="G43" s="98"/>
      <c r="H43" s="98"/>
      <c r="I43" s="98"/>
      <c r="J43" s="98"/>
      <c r="K43" s="98"/>
      <c r="L43" s="98"/>
      <c r="M43" s="98"/>
      <c r="N43" s="98"/>
    </row>
    <row r="44" spans="1:14" ht="12.75">
      <c r="A44" s="84" t="s">
        <v>31</v>
      </c>
      <c r="B44" s="94"/>
      <c r="C44" s="98"/>
      <c r="D44" s="98"/>
      <c r="E44" s="98"/>
      <c r="F44" s="98"/>
      <c r="G44" s="98"/>
      <c r="H44" s="98"/>
      <c r="I44" s="98"/>
      <c r="J44" s="98"/>
      <c r="K44" s="98"/>
      <c r="L44" s="98"/>
      <c r="M44" s="98"/>
      <c r="N44" s="98"/>
    </row>
    <row r="45" spans="1:14" ht="12.75">
      <c r="A45" s="85" t="s">
        <v>24</v>
      </c>
      <c r="B45" s="94">
        <v>37</v>
      </c>
      <c r="C45" s="95">
        <v>22</v>
      </c>
      <c r="D45" s="95">
        <v>32</v>
      </c>
      <c r="E45" s="95">
        <v>39</v>
      </c>
      <c r="F45" s="95">
        <v>32</v>
      </c>
      <c r="G45" s="95">
        <v>29</v>
      </c>
      <c r="H45" s="95">
        <v>30</v>
      </c>
      <c r="I45" s="95">
        <v>47</v>
      </c>
      <c r="J45" s="95">
        <v>52</v>
      </c>
      <c r="K45" s="95">
        <v>46</v>
      </c>
      <c r="L45" s="95">
        <v>37</v>
      </c>
      <c r="M45" s="95">
        <v>33</v>
      </c>
      <c r="N45" s="95">
        <v>22</v>
      </c>
    </row>
    <row r="46" spans="1:14" ht="12.75">
      <c r="A46" s="85" t="s">
        <v>25</v>
      </c>
      <c r="B46" s="94">
        <v>1</v>
      </c>
      <c r="C46" s="95">
        <v>-1</v>
      </c>
      <c r="D46" s="95">
        <v>-2</v>
      </c>
      <c r="E46" s="95">
        <v>5</v>
      </c>
      <c r="F46" s="95">
        <v>1</v>
      </c>
      <c r="G46" s="95">
        <v>0</v>
      </c>
      <c r="H46" s="95">
        <v>-1</v>
      </c>
      <c r="I46" s="95">
        <v>2</v>
      </c>
      <c r="J46" s="95">
        <v>7</v>
      </c>
      <c r="K46" s="95">
        <v>-1</v>
      </c>
      <c r="L46" s="95">
        <v>-1</v>
      </c>
      <c r="M46" s="95">
        <v>-1</v>
      </c>
      <c r="N46" s="95">
        <v>-1</v>
      </c>
    </row>
    <row r="47" spans="1:14" ht="12.75">
      <c r="A47" s="85" t="s">
        <v>26</v>
      </c>
      <c r="B47" s="94">
        <v>302</v>
      </c>
      <c r="C47" s="95">
        <v>10</v>
      </c>
      <c r="D47" s="95">
        <v>15</v>
      </c>
      <c r="E47" s="95">
        <v>19</v>
      </c>
      <c r="F47" s="95">
        <v>16</v>
      </c>
      <c r="G47" s="95">
        <v>27</v>
      </c>
      <c r="H47" s="95">
        <v>29</v>
      </c>
      <c r="I47" s="95">
        <v>48</v>
      </c>
      <c r="J47" s="95">
        <v>51</v>
      </c>
      <c r="K47" s="95">
        <v>35</v>
      </c>
      <c r="L47" s="95">
        <v>26</v>
      </c>
      <c r="M47" s="95">
        <v>17</v>
      </c>
      <c r="N47" s="95">
        <v>10</v>
      </c>
    </row>
    <row r="48" spans="1:14" ht="12.75">
      <c r="A48" s="78" t="s">
        <v>17</v>
      </c>
      <c r="B48" s="94">
        <v>-2</v>
      </c>
      <c r="C48" s="95">
        <v>-13</v>
      </c>
      <c r="D48" s="95">
        <v>-5</v>
      </c>
      <c r="E48" s="95">
        <v>5</v>
      </c>
      <c r="F48" s="95">
        <v>-5</v>
      </c>
      <c r="G48" s="95">
        <v>-5</v>
      </c>
      <c r="H48" s="95">
        <v>-7</v>
      </c>
      <c r="I48" s="95">
        <v>1</v>
      </c>
      <c r="J48" s="95">
        <v>11</v>
      </c>
      <c r="K48" s="95">
        <v>-6</v>
      </c>
      <c r="L48" s="95">
        <v>-6</v>
      </c>
      <c r="M48" s="95">
        <v>-2</v>
      </c>
      <c r="N48" s="95">
        <v>-8</v>
      </c>
    </row>
    <row r="49" spans="1:14" ht="12.75">
      <c r="A49" s="80"/>
      <c r="B49" s="94"/>
      <c r="C49" s="98"/>
      <c r="D49" s="98"/>
      <c r="E49" s="98"/>
      <c r="F49" s="98"/>
      <c r="G49" s="98"/>
      <c r="H49" s="98"/>
      <c r="I49" s="98"/>
      <c r="J49" s="98"/>
      <c r="K49" s="98"/>
      <c r="L49" s="98"/>
      <c r="M49" s="98"/>
      <c r="N49" s="98"/>
    </row>
    <row r="50" spans="1:14" ht="12.75">
      <c r="A50" s="84" t="s">
        <v>32</v>
      </c>
      <c r="B50" s="94"/>
      <c r="C50" s="98"/>
      <c r="D50" s="98"/>
      <c r="E50" s="98"/>
      <c r="F50" s="98"/>
      <c r="G50" s="98"/>
      <c r="H50" s="98"/>
      <c r="I50" s="98"/>
      <c r="J50" s="98"/>
      <c r="K50" s="98"/>
      <c r="L50" s="98"/>
      <c r="M50" s="98"/>
      <c r="N50" s="98"/>
    </row>
    <row r="51" spans="1:14" ht="12.75">
      <c r="A51" s="85" t="s">
        <v>24</v>
      </c>
      <c r="B51" s="94">
        <v>35</v>
      </c>
      <c r="C51" s="95">
        <v>24</v>
      </c>
      <c r="D51" s="95">
        <v>29</v>
      </c>
      <c r="E51" s="95">
        <v>33</v>
      </c>
      <c r="F51" s="95">
        <v>35</v>
      </c>
      <c r="G51" s="95">
        <v>33</v>
      </c>
      <c r="H51" s="95">
        <v>37</v>
      </c>
      <c r="I51" s="95">
        <v>42</v>
      </c>
      <c r="J51" s="95">
        <v>45</v>
      </c>
      <c r="K51" s="95">
        <v>38</v>
      </c>
      <c r="L51" s="95">
        <v>39</v>
      </c>
      <c r="M51" s="95">
        <v>45</v>
      </c>
      <c r="N51" s="95">
        <v>20</v>
      </c>
    </row>
    <row r="52" spans="1:14" ht="12.75">
      <c r="A52" s="85" t="s">
        <v>25</v>
      </c>
      <c r="B52" s="94">
        <v>2</v>
      </c>
      <c r="C52" s="95">
        <v>4</v>
      </c>
      <c r="D52" s="95">
        <v>-3</v>
      </c>
      <c r="E52" s="95">
        <v>-4</v>
      </c>
      <c r="F52" s="95">
        <v>3</v>
      </c>
      <c r="G52" s="95">
        <v>6</v>
      </c>
      <c r="H52" s="95">
        <v>6</v>
      </c>
      <c r="I52" s="95">
        <v>3</v>
      </c>
      <c r="J52" s="95">
        <v>2</v>
      </c>
      <c r="K52" s="95">
        <v>0</v>
      </c>
      <c r="L52" s="95">
        <v>5</v>
      </c>
      <c r="M52" s="95">
        <v>6</v>
      </c>
      <c r="N52" s="95">
        <v>-5</v>
      </c>
    </row>
    <row r="53" spans="1:14" ht="12.75">
      <c r="A53" s="85" t="s">
        <v>26</v>
      </c>
      <c r="B53" s="94">
        <v>55</v>
      </c>
      <c r="C53" s="95">
        <v>3</v>
      </c>
      <c r="D53" s="95">
        <v>3</v>
      </c>
      <c r="E53" s="95">
        <v>4</v>
      </c>
      <c r="F53" s="95">
        <v>4</v>
      </c>
      <c r="G53" s="95">
        <v>5</v>
      </c>
      <c r="H53" s="95">
        <v>5</v>
      </c>
      <c r="I53" s="95">
        <v>6</v>
      </c>
      <c r="J53" s="95">
        <v>7</v>
      </c>
      <c r="K53" s="95">
        <v>5</v>
      </c>
      <c r="L53" s="95">
        <v>6</v>
      </c>
      <c r="M53" s="95">
        <v>6</v>
      </c>
      <c r="N53" s="95">
        <v>2</v>
      </c>
    </row>
    <row r="54" spans="1:14" ht="12.75">
      <c r="A54" s="78" t="s">
        <v>17</v>
      </c>
      <c r="B54" s="94">
        <v>3</v>
      </c>
      <c r="C54" s="95">
        <v>8</v>
      </c>
      <c r="D54" s="95">
        <v>-6</v>
      </c>
      <c r="E54" s="95">
        <v>-11</v>
      </c>
      <c r="F54" s="95">
        <v>1</v>
      </c>
      <c r="G54" s="95">
        <v>15</v>
      </c>
      <c r="H54" s="95">
        <v>14</v>
      </c>
      <c r="I54" s="95">
        <v>4</v>
      </c>
      <c r="J54" s="95">
        <v>1</v>
      </c>
      <c r="K54" s="95">
        <v>-3</v>
      </c>
      <c r="L54" s="95">
        <v>15</v>
      </c>
      <c r="M54" s="95">
        <v>20</v>
      </c>
      <c r="N54" s="95">
        <v>-28</v>
      </c>
    </row>
    <row r="55" spans="1:14" ht="12.75">
      <c r="A55" s="80"/>
      <c r="B55" s="94"/>
      <c r="C55" s="98"/>
      <c r="D55" s="98"/>
      <c r="E55" s="98"/>
      <c r="F55" s="98"/>
      <c r="G55" s="98"/>
      <c r="H55" s="98"/>
      <c r="I55" s="98"/>
      <c r="J55" s="98"/>
      <c r="K55" s="98"/>
      <c r="L55" s="98"/>
      <c r="M55" s="98"/>
      <c r="N55" s="98"/>
    </row>
    <row r="56" spans="1:14" ht="12.75">
      <c r="A56" s="84" t="s">
        <v>33</v>
      </c>
      <c r="B56" s="94"/>
      <c r="C56" s="98"/>
      <c r="D56" s="98"/>
      <c r="E56" s="98"/>
      <c r="F56" s="98"/>
      <c r="G56" s="98"/>
      <c r="H56" s="98"/>
      <c r="I56" s="98"/>
      <c r="J56" s="98"/>
      <c r="K56" s="98"/>
      <c r="L56" s="98"/>
      <c r="M56" s="98"/>
      <c r="N56" s="98"/>
    </row>
    <row r="57" spans="1:14" ht="12.75">
      <c r="A57" s="85" t="s">
        <v>24</v>
      </c>
      <c r="B57" s="94">
        <v>48</v>
      </c>
      <c r="C57" s="95">
        <v>34</v>
      </c>
      <c r="D57" s="95">
        <v>41</v>
      </c>
      <c r="E57" s="95">
        <v>48</v>
      </c>
      <c r="F57" s="95">
        <v>44</v>
      </c>
      <c r="G57" s="95">
        <v>40</v>
      </c>
      <c r="H57" s="95">
        <v>43</v>
      </c>
      <c r="I57" s="95">
        <v>58</v>
      </c>
      <c r="J57" s="95">
        <v>65</v>
      </c>
      <c r="K57" s="95">
        <v>59</v>
      </c>
      <c r="L57" s="95">
        <v>52</v>
      </c>
      <c r="M57" s="95">
        <v>46</v>
      </c>
      <c r="N57" s="95">
        <v>32</v>
      </c>
    </row>
    <row r="58" spans="1:14" ht="12.75">
      <c r="A58" s="85" t="s">
        <v>25</v>
      </c>
      <c r="B58" s="94">
        <v>0</v>
      </c>
      <c r="C58" s="95">
        <v>2</v>
      </c>
      <c r="D58" s="95">
        <v>-4</v>
      </c>
      <c r="E58" s="95">
        <v>1</v>
      </c>
      <c r="F58" s="95">
        <v>0</v>
      </c>
      <c r="G58" s="95">
        <v>3</v>
      </c>
      <c r="H58" s="95">
        <v>0</v>
      </c>
      <c r="I58" s="95">
        <v>-1</v>
      </c>
      <c r="J58" s="95">
        <v>5</v>
      </c>
      <c r="K58" s="95">
        <v>-1</v>
      </c>
      <c r="L58" s="95">
        <v>1</v>
      </c>
      <c r="M58" s="95">
        <v>-2</v>
      </c>
      <c r="N58" s="95">
        <v>0</v>
      </c>
    </row>
    <row r="59" spans="1:14" ht="12.75">
      <c r="A59" s="85" t="s">
        <v>26</v>
      </c>
      <c r="B59" s="94">
        <v>2456</v>
      </c>
      <c r="C59" s="95">
        <v>114</v>
      </c>
      <c r="D59" s="95">
        <v>132</v>
      </c>
      <c r="E59" s="95">
        <v>163</v>
      </c>
      <c r="F59" s="95">
        <v>147</v>
      </c>
      <c r="G59" s="95">
        <v>211</v>
      </c>
      <c r="H59" s="95">
        <v>241</v>
      </c>
      <c r="I59" s="95">
        <v>334</v>
      </c>
      <c r="J59" s="95">
        <v>349</v>
      </c>
      <c r="K59" s="95">
        <v>268</v>
      </c>
      <c r="L59" s="95">
        <v>225</v>
      </c>
      <c r="M59" s="95">
        <v>160</v>
      </c>
      <c r="N59" s="95">
        <v>110</v>
      </c>
    </row>
    <row r="60" spans="1:14" ht="12.75">
      <c r="A60" s="78" t="s">
        <v>17</v>
      </c>
      <c r="B60" s="94">
        <v>-1</v>
      </c>
      <c r="C60" s="95">
        <v>0</v>
      </c>
      <c r="D60" s="95">
        <v>-9</v>
      </c>
      <c r="E60" s="95">
        <v>-1</v>
      </c>
      <c r="F60" s="95">
        <v>-4</v>
      </c>
      <c r="G60" s="95">
        <v>5</v>
      </c>
      <c r="H60" s="95">
        <v>-2</v>
      </c>
      <c r="I60" s="95">
        <v>-4</v>
      </c>
      <c r="J60" s="95">
        <v>4</v>
      </c>
      <c r="K60" s="95">
        <v>-3</v>
      </c>
      <c r="L60" s="95">
        <v>-1</v>
      </c>
      <c r="M60" s="95">
        <v>-3</v>
      </c>
      <c r="N60" s="95">
        <v>-1</v>
      </c>
    </row>
    <row r="61" spans="1:14" ht="13.5" thickBot="1">
      <c r="A61" s="93"/>
      <c r="B61" s="63"/>
      <c r="C61" s="99"/>
      <c r="D61" s="99"/>
      <c r="E61" s="99"/>
      <c r="F61" s="99"/>
      <c r="G61" s="99"/>
      <c r="H61" s="99"/>
      <c r="I61" s="99"/>
      <c r="J61" s="99"/>
      <c r="K61" s="99"/>
      <c r="L61" s="99"/>
      <c r="M61" s="63"/>
      <c r="N61" s="99"/>
    </row>
    <row r="62" spans="1:14" ht="13.5" thickTop="1">
      <c r="A62" s="83" t="s">
        <v>34</v>
      </c>
      <c r="B62" s="94"/>
      <c r="C62" s="98"/>
      <c r="D62" s="98"/>
      <c r="E62" s="98"/>
      <c r="F62" s="98"/>
      <c r="G62" s="98"/>
      <c r="H62" s="98"/>
      <c r="I62" s="98"/>
      <c r="J62" s="98"/>
      <c r="K62" s="98"/>
      <c r="L62" s="98"/>
      <c r="M62" s="94"/>
      <c r="N62" s="98"/>
    </row>
    <row r="63" spans="1:14" ht="12.75">
      <c r="A63" s="82" t="s">
        <v>35</v>
      </c>
      <c r="B63" s="94">
        <v>121.68</v>
      </c>
      <c r="C63" s="96">
        <v>107.58</v>
      </c>
      <c r="D63" s="96">
        <v>110.73</v>
      </c>
      <c r="E63" s="96">
        <v>112.03</v>
      </c>
      <c r="F63" s="96">
        <v>114.32</v>
      </c>
      <c r="G63" s="96">
        <v>126.46</v>
      </c>
      <c r="H63" s="96">
        <v>129.82</v>
      </c>
      <c r="I63" s="96">
        <v>128.44</v>
      </c>
      <c r="J63" s="96">
        <v>129.02</v>
      </c>
      <c r="K63" s="96">
        <v>129.88</v>
      </c>
      <c r="L63" s="96">
        <v>121.94</v>
      </c>
      <c r="M63" s="96">
        <v>114.75</v>
      </c>
      <c r="N63" s="96"/>
    </row>
    <row r="64" spans="1:14" ht="12.75">
      <c r="A64" s="90" t="s">
        <v>17</v>
      </c>
      <c r="B64" s="94">
        <v>1.0211706102117093</v>
      </c>
      <c r="C64" s="96">
        <v>0.8436445444319379</v>
      </c>
      <c r="D64" s="96">
        <v>-8.229736449527593</v>
      </c>
      <c r="E64" s="96">
        <v>1.3937912933297187</v>
      </c>
      <c r="F64" s="96">
        <v>1.9712782089019658</v>
      </c>
      <c r="G64" s="96">
        <v>4.529674326334923</v>
      </c>
      <c r="H64" s="96">
        <v>0.09252120277563959</v>
      </c>
      <c r="I64" s="96">
        <v>2.6616577411877533</v>
      </c>
      <c r="J64" s="96">
        <v>3.5972378352336634</v>
      </c>
      <c r="K64" s="96">
        <v>0.7290212501938869</v>
      </c>
      <c r="L64" s="96">
        <v>0.901944559371124</v>
      </c>
      <c r="M64" s="96">
        <v>1.5037593984962432</v>
      </c>
      <c r="N64" s="96"/>
    </row>
    <row r="65" spans="1:14" ht="13.5" thickBot="1">
      <c r="A65" s="93"/>
      <c r="B65" s="99"/>
      <c r="C65" s="99"/>
      <c r="D65" s="104"/>
      <c r="E65" s="99"/>
      <c r="F65" s="99"/>
      <c r="G65" s="99"/>
      <c r="H65" s="99"/>
      <c r="I65" s="99"/>
      <c r="J65" s="99"/>
      <c r="K65" s="99"/>
      <c r="L65" s="99"/>
      <c r="M65" s="99"/>
      <c r="N65" s="99"/>
    </row>
    <row r="66" spans="1:14" ht="13.5" thickTop="1">
      <c r="A66" s="83" t="s">
        <v>36</v>
      </c>
      <c r="B66" s="94"/>
      <c r="C66" s="98"/>
      <c r="D66" s="96"/>
      <c r="E66" s="98"/>
      <c r="F66" s="98"/>
      <c r="G66" s="96"/>
      <c r="H66" s="96"/>
      <c r="I66" s="96"/>
      <c r="J66" s="98"/>
      <c r="K66" s="98"/>
      <c r="L66" s="98"/>
      <c r="M66" s="94"/>
      <c r="N66" s="98"/>
    </row>
    <row r="67" spans="1:14" ht="12.75">
      <c r="A67" s="82" t="s">
        <v>37</v>
      </c>
      <c r="B67" s="94">
        <v>14</v>
      </c>
      <c r="C67" s="100"/>
      <c r="D67" s="100"/>
      <c r="E67" s="100"/>
      <c r="F67" s="100"/>
      <c r="G67" s="96">
        <v>6.3</v>
      </c>
      <c r="H67" s="96">
        <v>8.4</v>
      </c>
      <c r="I67" s="96">
        <v>20.6</v>
      </c>
      <c r="J67" s="96">
        <v>22.6</v>
      </c>
      <c r="K67" s="96">
        <v>9.2</v>
      </c>
      <c r="L67" s="96">
        <v>5.7</v>
      </c>
      <c r="M67" s="100"/>
      <c r="N67" s="100"/>
    </row>
    <row r="68" spans="1:14" ht="12.75">
      <c r="A68" s="80" t="s">
        <v>25</v>
      </c>
      <c r="B68" s="94">
        <v>0.8000000000000007</v>
      </c>
      <c r="C68" s="101"/>
      <c r="D68" s="101"/>
      <c r="E68" s="101"/>
      <c r="F68" s="101"/>
      <c r="G68" s="96">
        <v>2.9</v>
      </c>
      <c r="H68" s="96">
        <v>1.6000000000000005</v>
      </c>
      <c r="I68" s="96">
        <v>-1.5999999999999979</v>
      </c>
      <c r="J68" s="96">
        <v>2.400000000000002</v>
      </c>
      <c r="K68" s="96">
        <v>-1.1000000000000014</v>
      </c>
      <c r="L68" s="96">
        <v>-0.2999999999999998</v>
      </c>
      <c r="M68" s="101"/>
      <c r="N68" s="101"/>
    </row>
    <row r="69" spans="1:14" ht="12.75">
      <c r="A69" s="80"/>
      <c r="B69" s="94"/>
      <c r="C69" s="100"/>
      <c r="D69" s="100"/>
      <c r="E69" s="100"/>
      <c r="F69" s="100"/>
      <c r="G69" s="96"/>
      <c r="H69" s="96"/>
      <c r="I69" s="96"/>
      <c r="J69" s="96"/>
      <c r="K69" s="96"/>
      <c r="L69" s="96"/>
      <c r="M69" s="100"/>
      <c r="N69" s="100"/>
    </row>
    <row r="70" spans="1:14" ht="12.75">
      <c r="A70" s="82" t="s">
        <v>38</v>
      </c>
      <c r="B70" s="94">
        <v>260.509</v>
      </c>
      <c r="C70" s="100"/>
      <c r="D70" s="100"/>
      <c r="E70" s="100"/>
      <c r="F70" s="100"/>
      <c r="G70" s="96">
        <v>13.168</v>
      </c>
      <c r="H70" s="96">
        <v>31.551</v>
      </c>
      <c r="I70" s="96">
        <v>84.055</v>
      </c>
      <c r="J70" s="96">
        <v>92.698</v>
      </c>
      <c r="K70" s="96">
        <v>32.427</v>
      </c>
      <c r="L70" s="96">
        <v>6.61</v>
      </c>
      <c r="M70" s="100"/>
      <c r="N70" s="100"/>
    </row>
    <row r="71" spans="1:14" ht="12.75">
      <c r="A71" s="80" t="s">
        <v>17</v>
      </c>
      <c r="B71" s="94">
        <v>4.746606407617087</v>
      </c>
      <c r="C71" s="101"/>
      <c r="D71" s="101"/>
      <c r="E71" s="101"/>
      <c r="F71" s="101"/>
      <c r="G71" s="96">
        <v>75.2228875582169</v>
      </c>
      <c r="H71" s="96">
        <v>27.34501130125928</v>
      </c>
      <c r="I71" s="96">
        <v>-6.967349197565024</v>
      </c>
      <c r="J71" s="96">
        <v>12.422533503122915</v>
      </c>
      <c r="K71" s="96">
        <v>-11.239153641912791</v>
      </c>
      <c r="L71" s="96">
        <v>-6.57243816254417</v>
      </c>
      <c r="M71" s="101"/>
      <c r="N71" s="101"/>
    </row>
    <row r="72" spans="1:14" ht="12.75">
      <c r="A72" s="80"/>
      <c r="B72" s="94"/>
      <c r="C72" s="100"/>
      <c r="D72" s="100"/>
      <c r="E72" s="100"/>
      <c r="F72" s="100"/>
      <c r="G72" s="96"/>
      <c r="H72" s="96"/>
      <c r="I72" s="96"/>
      <c r="J72" s="96"/>
      <c r="K72" s="96"/>
      <c r="L72" s="96"/>
      <c r="M72" s="100"/>
      <c r="N72" s="100"/>
    </row>
    <row r="73" spans="1:14" ht="12.75">
      <c r="A73" s="82" t="s">
        <v>39</v>
      </c>
      <c r="B73" s="94">
        <v>37.3</v>
      </c>
      <c r="C73" s="100"/>
      <c r="D73" s="100"/>
      <c r="E73" s="100"/>
      <c r="F73" s="100"/>
      <c r="G73" s="96">
        <v>36.3</v>
      </c>
      <c r="H73" s="96">
        <v>32.1</v>
      </c>
      <c r="I73" s="96">
        <v>42.7</v>
      </c>
      <c r="J73" s="96">
        <v>44.6</v>
      </c>
      <c r="K73" s="96">
        <v>32.8</v>
      </c>
      <c r="L73" s="96">
        <v>22.3</v>
      </c>
      <c r="M73" s="100"/>
      <c r="N73" s="100"/>
    </row>
    <row r="74" spans="1:14" ht="12.75">
      <c r="A74" s="80" t="s">
        <v>25</v>
      </c>
      <c r="B74" s="94">
        <v>-4.800000000000004</v>
      </c>
      <c r="C74" s="101"/>
      <c r="D74" s="101"/>
      <c r="E74" s="101"/>
      <c r="F74" s="101"/>
      <c r="G74" s="96">
        <v>3</v>
      </c>
      <c r="H74" s="96">
        <v>-4.899999999999999</v>
      </c>
      <c r="I74" s="96">
        <v>-9.199999999999996</v>
      </c>
      <c r="J74" s="96">
        <v>-5.299999999999997</v>
      </c>
      <c r="K74" s="96">
        <v>-6.800000000000004</v>
      </c>
      <c r="L74" s="96">
        <v>-4.5</v>
      </c>
      <c r="M74" s="101"/>
      <c r="N74" s="101"/>
    </row>
    <row r="75" spans="1:14" ht="12.75">
      <c r="A75" s="80"/>
      <c r="B75" s="94"/>
      <c r="C75" s="100"/>
      <c r="D75" s="100"/>
      <c r="E75" s="100"/>
      <c r="F75" s="100"/>
      <c r="G75" s="96"/>
      <c r="H75" s="96"/>
      <c r="I75" s="96"/>
      <c r="J75" s="96"/>
      <c r="K75" s="96"/>
      <c r="L75" s="96"/>
      <c r="M75" s="100"/>
      <c r="N75" s="100"/>
    </row>
    <row r="76" spans="1:14" ht="12.75">
      <c r="A76" s="82" t="s">
        <v>40</v>
      </c>
      <c r="B76" s="94">
        <v>695.902</v>
      </c>
      <c r="C76" s="100"/>
      <c r="D76" s="100"/>
      <c r="E76" s="100"/>
      <c r="F76" s="100"/>
      <c r="G76" s="96">
        <v>75.619</v>
      </c>
      <c r="H76" s="96">
        <v>121.417</v>
      </c>
      <c r="I76" s="96">
        <v>173.863</v>
      </c>
      <c r="J76" s="96">
        <v>182.88</v>
      </c>
      <c r="K76" s="96">
        <v>116.204</v>
      </c>
      <c r="L76" s="96">
        <v>25.919</v>
      </c>
      <c r="M76" s="100"/>
      <c r="N76" s="100"/>
    </row>
    <row r="77" spans="1:14" ht="12.75">
      <c r="A77" s="80" t="s">
        <v>17</v>
      </c>
      <c r="B77" s="94">
        <v>-9.493116086222548</v>
      </c>
      <c r="C77" s="101"/>
      <c r="D77" s="101"/>
      <c r="E77" s="101"/>
      <c r="F77" s="101"/>
      <c r="G77" s="96">
        <v>5.089150464860959</v>
      </c>
      <c r="H77" s="96">
        <v>-6.708516458186065</v>
      </c>
      <c r="I77" s="96">
        <v>-15.222278026730901</v>
      </c>
      <c r="J77" s="96">
        <v>-8.368949259205444</v>
      </c>
      <c r="K77" s="96">
        <v>-12.4462225838777</v>
      </c>
      <c r="L77" s="96">
        <v>-11.846132916128155</v>
      </c>
      <c r="M77" s="101"/>
      <c r="N77" s="101"/>
    </row>
    <row r="78" spans="1:14" ht="13.5" thickBot="1">
      <c r="A78" s="93"/>
      <c r="B78" s="63"/>
      <c r="C78" s="99"/>
      <c r="D78" s="104"/>
      <c r="E78" s="99"/>
      <c r="F78" s="99"/>
      <c r="G78" s="99"/>
      <c r="H78" s="99"/>
      <c r="I78" s="99"/>
      <c r="J78" s="99"/>
      <c r="K78" s="99"/>
      <c r="L78" s="99"/>
      <c r="M78" s="63"/>
      <c r="N78" s="99"/>
    </row>
    <row r="79" spans="1:14" ht="13.5" thickTop="1">
      <c r="A79" s="83" t="s">
        <v>41</v>
      </c>
      <c r="B79" s="94"/>
      <c r="C79" s="98"/>
      <c r="D79" s="96"/>
      <c r="E79" s="98"/>
      <c r="F79" s="98"/>
      <c r="G79" s="98"/>
      <c r="H79" s="98"/>
      <c r="I79" s="98"/>
      <c r="J79" s="98"/>
      <c r="K79" s="98"/>
      <c r="L79" s="98"/>
      <c r="M79" s="94"/>
      <c r="N79" s="98"/>
    </row>
    <row r="80" spans="1:14" ht="12.75">
      <c r="A80" s="82" t="s">
        <v>42</v>
      </c>
      <c r="B80" s="94">
        <v>252.847</v>
      </c>
      <c r="C80" s="100"/>
      <c r="D80" s="100"/>
      <c r="E80" s="100"/>
      <c r="F80" s="98">
        <v>1.67</v>
      </c>
      <c r="G80" s="98">
        <v>7.019</v>
      </c>
      <c r="H80" s="98">
        <v>19.91</v>
      </c>
      <c r="I80" s="98">
        <v>30.027</v>
      </c>
      <c r="J80" s="98">
        <v>25.772</v>
      </c>
      <c r="K80" s="98">
        <v>76.64</v>
      </c>
      <c r="L80" s="98">
        <v>89.111</v>
      </c>
      <c r="M80" s="96">
        <v>2.698</v>
      </c>
      <c r="N80" s="100"/>
    </row>
    <row r="81" spans="1:14" ht="12.75">
      <c r="A81" s="80" t="s">
        <v>17</v>
      </c>
      <c r="B81" s="94">
        <v>3.80577804965165</v>
      </c>
      <c r="C81" s="101"/>
      <c r="D81" s="101"/>
      <c r="E81" s="101"/>
      <c r="F81" s="98">
        <v>2.0158827122785583</v>
      </c>
      <c r="G81" s="98">
        <v>-16.56959467490788</v>
      </c>
      <c r="H81" s="98">
        <v>-19.772736430672524</v>
      </c>
      <c r="I81" s="98">
        <v>12.913172639416388</v>
      </c>
      <c r="J81" s="98">
        <v>-17.95492168597988</v>
      </c>
      <c r="K81" s="98">
        <v>-7.042185187880552</v>
      </c>
      <c r="L81" s="98">
        <v>30.54835259819218</v>
      </c>
      <c r="M81" s="73" t="s">
        <v>52</v>
      </c>
      <c r="N81" s="101"/>
    </row>
    <row r="82" spans="1:14" ht="12.75">
      <c r="A82" s="80"/>
      <c r="B82" s="94"/>
      <c r="C82" s="100"/>
      <c r="D82" s="100"/>
      <c r="E82" s="100"/>
      <c r="F82" s="98"/>
      <c r="G82" s="98"/>
      <c r="H82" s="98"/>
      <c r="I82" s="98"/>
      <c r="J82" s="98"/>
      <c r="K82" s="98"/>
      <c r="L82" s="98"/>
      <c r="M82" s="96"/>
      <c r="N82" s="100"/>
    </row>
    <row r="83" spans="1:14" ht="12.75">
      <c r="A83" s="82" t="s">
        <v>29</v>
      </c>
      <c r="B83" s="94">
        <v>86.662</v>
      </c>
      <c r="C83" s="100"/>
      <c r="D83" s="100"/>
      <c r="E83" s="100"/>
      <c r="F83" s="98">
        <v>0</v>
      </c>
      <c r="G83" s="98">
        <v>5.008</v>
      </c>
      <c r="H83" s="98">
        <v>8.507</v>
      </c>
      <c r="I83" s="98">
        <v>2.596</v>
      </c>
      <c r="J83" s="98">
        <v>2.56</v>
      </c>
      <c r="K83" s="98">
        <v>26.714</v>
      </c>
      <c r="L83" s="98">
        <v>41.277</v>
      </c>
      <c r="M83" s="100"/>
      <c r="N83" s="100"/>
    </row>
    <row r="84" spans="1:14" ht="12.75">
      <c r="A84" s="80" t="s">
        <v>17</v>
      </c>
      <c r="B84" s="94">
        <v>28.211501190951726</v>
      </c>
      <c r="C84" s="101"/>
      <c r="D84" s="101"/>
      <c r="E84" s="101"/>
      <c r="F84" s="98">
        <v>-100</v>
      </c>
      <c r="G84" s="98">
        <v>-41.16541353383459</v>
      </c>
      <c r="H84" s="98">
        <v>17.939830860945516</v>
      </c>
      <c r="I84" s="98">
        <v>-63.88927528168035</v>
      </c>
      <c r="J84" s="29" t="s">
        <v>106</v>
      </c>
      <c r="K84" s="98">
        <v>7.6092648539778445</v>
      </c>
      <c r="L84" s="98">
        <v>110.44661976139491</v>
      </c>
      <c r="M84" s="101"/>
      <c r="N84" s="101"/>
    </row>
    <row r="85" spans="1:14" ht="13.5" thickBot="1">
      <c r="A85" s="93"/>
      <c r="B85" s="63"/>
      <c r="C85" s="99"/>
      <c r="D85" s="104"/>
      <c r="E85" s="99"/>
      <c r="F85" s="99"/>
      <c r="G85" s="99"/>
      <c r="H85" s="99"/>
      <c r="I85" s="99"/>
      <c r="J85" s="99"/>
      <c r="K85" s="99"/>
      <c r="L85" s="99"/>
      <c r="M85" s="63"/>
      <c r="N85" s="99"/>
    </row>
    <row r="86" spans="1:14" ht="13.5" thickTop="1">
      <c r="A86" s="83" t="s">
        <v>43</v>
      </c>
      <c r="B86" s="94"/>
      <c r="C86" s="98"/>
      <c r="D86" s="96"/>
      <c r="E86" s="98"/>
      <c r="F86" s="98"/>
      <c r="G86" s="98"/>
      <c r="H86" s="98"/>
      <c r="I86" s="98"/>
      <c r="J86" s="98"/>
      <c r="K86" s="98"/>
      <c r="L86" s="98"/>
      <c r="M86" s="94"/>
      <c r="N86" s="98"/>
    </row>
    <row r="87" spans="1:14" ht="12.75">
      <c r="A87" s="82" t="s">
        <v>44</v>
      </c>
      <c r="B87" s="94">
        <v>1801.575</v>
      </c>
      <c r="C87" s="95">
        <v>115.169</v>
      </c>
      <c r="D87" s="95">
        <v>131.58</v>
      </c>
      <c r="E87" s="95">
        <v>165.987</v>
      </c>
      <c r="F87" s="95">
        <v>173.324</v>
      </c>
      <c r="G87" s="95">
        <v>149.348</v>
      </c>
      <c r="H87" s="95">
        <v>143.096</v>
      </c>
      <c r="I87" s="95">
        <v>171.222</v>
      </c>
      <c r="J87" s="95">
        <v>194.809</v>
      </c>
      <c r="K87" s="95">
        <v>154.182</v>
      </c>
      <c r="L87" s="95">
        <v>153.684</v>
      </c>
      <c r="M87" s="95">
        <v>122.231</v>
      </c>
      <c r="N87" s="95">
        <v>126.943</v>
      </c>
    </row>
    <row r="88" spans="1:14" ht="12.75">
      <c r="A88" s="80" t="s">
        <v>17</v>
      </c>
      <c r="B88" s="94">
        <v>0.07059918769274522</v>
      </c>
      <c r="C88" s="95">
        <v>2.8818237853193143</v>
      </c>
      <c r="D88" s="95">
        <v>1.2527702536321104</v>
      </c>
      <c r="E88" s="95">
        <v>6.515949766737469</v>
      </c>
      <c r="F88" s="95">
        <v>4.792077292349363</v>
      </c>
      <c r="G88" s="95">
        <v>-2.0662430573315236</v>
      </c>
      <c r="H88" s="95">
        <v>-3.1125374933138334</v>
      </c>
      <c r="I88" s="95">
        <v>-1.941447323208027</v>
      </c>
      <c r="J88" s="95">
        <v>-0.6623901115711751</v>
      </c>
      <c r="K88" s="95">
        <v>-1.418158567774936</v>
      </c>
      <c r="L88" s="95">
        <v>0.07358160069283914</v>
      </c>
      <c r="M88" s="95">
        <v>0.9772982618465401</v>
      </c>
      <c r="N88" s="95">
        <v>-6.139877409480432</v>
      </c>
    </row>
    <row r="89" spans="1:14" ht="13.5" thickBot="1">
      <c r="A89" s="93"/>
      <c r="B89" s="63"/>
      <c r="C89" s="99"/>
      <c r="D89" s="99"/>
      <c r="E89" s="99"/>
      <c r="F89" s="99"/>
      <c r="G89" s="99"/>
      <c r="H89" s="99"/>
      <c r="I89" s="99"/>
      <c r="J89" s="99"/>
      <c r="K89" s="99"/>
      <c r="L89" s="99"/>
      <c r="M89" s="63"/>
      <c r="N89" s="104"/>
    </row>
    <row r="90" spans="1:14" ht="13.5" thickTop="1">
      <c r="A90" s="83" t="s">
        <v>45</v>
      </c>
      <c r="B90" s="94"/>
      <c r="C90" s="98"/>
      <c r="D90" s="98"/>
      <c r="E90" s="98"/>
      <c r="F90" s="98"/>
      <c r="G90" s="98"/>
      <c r="H90" s="98"/>
      <c r="I90" s="98"/>
      <c r="J90" s="98"/>
      <c r="K90" s="98"/>
      <c r="L90" s="98"/>
      <c r="M90" s="94"/>
      <c r="N90" s="96"/>
    </row>
    <row r="91" spans="1:14" ht="12.75">
      <c r="A91" s="82" t="s">
        <v>46</v>
      </c>
      <c r="B91" s="94">
        <v>18.35</v>
      </c>
      <c r="C91" s="95">
        <v>0.873</v>
      </c>
      <c r="D91" s="95">
        <v>0.784</v>
      </c>
      <c r="E91" s="95">
        <v>1.075</v>
      </c>
      <c r="F91" s="95">
        <v>0.831</v>
      </c>
      <c r="G91" s="95">
        <v>1.408</v>
      </c>
      <c r="H91" s="95">
        <v>1.649</v>
      </c>
      <c r="I91" s="95">
        <v>2.238</v>
      </c>
      <c r="J91" s="95">
        <v>2.478</v>
      </c>
      <c r="K91" s="95">
        <v>1.793</v>
      </c>
      <c r="L91" s="95">
        <v>2.096</v>
      </c>
      <c r="M91" s="95">
        <v>1.485</v>
      </c>
      <c r="N91" s="95">
        <v>1.64</v>
      </c>
    </row>
    <row r="92" spans="1:14" ht="12.75">
      <c r="A92" s="80" t="s">
        <v>17</v>
      </c>
      <c r="B92" s="94">
        <v>23.652291105121293</v>
      </c>
      <c r="C92" s="95">
        <v>13.376623376623375</v>
      </c>
      <c r="D92" s="95">
        <v>-29.68609865470852</v>
      </c>
      <c r="E92" s="95">
        <v>42.195767195767196</v>
      </c>
      <c r="F92" s="95">
        <v>18.37606837606838</v>
      </c>
      <c r="G92" s="95">
        <v>20.444824636441403</v>
      </c>
      <c r="H92" s="95">
        <v>37.0739817123857</v>
      </c>
      <c r="I92" s="95">
        <v>25.3781512605042</v>
      </c>
      <c r="J92" s="95">
        <v>8.35155225185833</v>
      </c>
      <c r="K92" s="95">
        <v>6.34638196915777</v>
      </c>
      <c r="L92" s="95">
        <v>35.57567917205692</v>
      </c>
      <c r="M92" s="95">
        <v>68.36734693877551</v>
      </c>
      <c r="N92" s="95">
        <v>74.65388711395101</v>
      </c>
    </row>
    <row r="93" spans="1:14" ht="12.75">
      <c r="A93" s="80"/>
      <c r="B93" s="94"/>
      <c r="C93" s="98"/>
      <c r="D93" s="98"/>
      <c r="E93" s="98"/>
      <c r="F93" s="98"/>
      <c r="G93" s="98"/>
      <c r="H93" s="98"/>
      <c r="I93" s="98"/>
      <c r="J93" s="98"/>
      <c r="K93" s="98"/>
      <c r="L93" s="98"/>
      <c r="M93" s="98"/>
      <c r="N93" s="98"/>
    </row>
    <row r="94" spans="1:14" ht="25.5">
      <c r="A94" s="91" t="s">
        <v>47</v>
      </c>
      <c r="B94" s="108">
        <v>12.339</v>
      </c>
      <c r="C94" s="97">
        <v>0.158</v>
      </c>
      <c r="D94" s="97">
        <v>0.209</v>
      </c>
      <c r="E94" s="97">
        <v>0.344</v>
      </c>
      <c r="F94" s="97">
        <v>0.447</v>
      </c>
      <c r="G94" s="97">
        <v>1.022</v>
      </c>
      <c r="H94" s="97">
        <v>1.283</v>
      </c>
      <c r="I94" s="97">
        <v>1.232</v>
      </c>
      <c r="J94" s="97">
        <v>1.455</v>
      </c>
      <c r="K94" s="97">
        <v>1.421</v>
      </c>
      <c r="L94" s="97">
        <v>3.934</v>
      </c>
      <c r="M94" s="109">
        <v>0.484</v>
      </c>
      <c r="N94" s="97">
        <v>0.35</v>
      </c>
    </row>
    <row r="95" spans="1:14" ht="12.75">
      <c r="A95" s="80" t="s">
        <v>17</v>
      </c>
      <c r="B95" s="94">
        <v>132.50423968343696</v>
      </c>
      <c r="C95" s="95">
        <v>-57.065217391304344</v>
      </c>
      <c r="D95" s="95">
        <v>2.450980392156863</v>
      </c>
      <c r="E95" s="95">
        <v>32.30769230769231</v>
      </c>
      <c r="F95" s="95">
        <v>5.4245283018867925</v>
      </c>
      <c r="G95" s="95">
        <v>53.915662650602414</v>
      </c>
      <c r="H95" s="95">
        <v>147.6833976833977</v>
      </c>
      <c r="I95" s="95">
        <v>182.56880733944953</v>
      </c>
      <c r="J95" s="95">
        <v>236.80555555555554</v>
      </c>
      <c r="K95" s="95">
        <v>69.16666666666667</v>
      </c>
      <c r="L95" s="95">
        <v>712.8099173553719</v>
      </c>
      <c r="M95" s="95">
        <v>3.418803418803419</v>
      </c>
      <c r="N95" s="95">
        <v>67.46411483253588</v>
      </c>
    </row>
    <row r="96" spans="1:14" ht="13.5" thickBot="1">
      <c r="A96" s="93"/>
      <c r="B96" s="63"/>
      <c r="C96" s="99"/>
      <c r="D96" s="104"/>
      <c r="E96" s="104"/>
      <c r="F96" s="104"/>
      <c r="G96" s="104"/>
      <c r="H96" s="104"/>
      <c r="I96" s="104"/>
      <c r="J96" s="99"/>
      <c r="K96" s="99"/>
      <c r="L96" s="99"/>
      <c r="M96" s="63"/>
      <c r="N96" s="99"/>
    </row>
    <row r="97" spans="1:14" ht="13.5" thickTop="1">
      <c r="A97" s="83" t="s">
        <v>48</v>
      </c>
      <c r="B97" s="94"/>
      <c r="C97" s="98"/>
      <c r="D97" s="96"/>
      <c r="E97" s="96"/>
      <c r="F97" s="96"/>
      <c r="G97" s="96"/>
      <c r="H97" s="96"/>
      <c r="I97" s="96"/>
      <c r="J97" s="98"/>
      <c r="K97" s="98"/>
      <c r="L97" s="98"/>
      <c r="M97" s="94"/>
      <c r="N97" s="98"/>
    </row>
    <row r="98" spans="1:14" ht="12.75">
      <c r="A98" s="82" t="s">
        <v>49</v>
      </c>
      <c r="B98" s="94">
        <v>524.431</v>
      </c>
      <c r="C98" s="95">
        <v>10.601</v>
      </c>
      <c r="D98" s="95">
        <v>16.269</v>
      </c>
      <c r="E98" s="95">
        <v>29.318</v>
      </c>
      <c r="F98" s="95">
        <v>19.434</v>
      </c>
      <c r="G98" s="95">
        <v>31.452</v>
      </c>
      <c r="H98" s="95">
        <v>64.897</v>
      </c>
      <c r="I98" s="95">
        <v>103.421</v>
      </c>
      <c r="J98" s="95">
        <v>105.336</v>
      </c>
      <c r="K98" s="95">
        <v>70.644</v>
      </c>
      <c r="L98" s="95">
        <v>50.413</v>
      </c>
      <c r="M98" s="95">
        <v>14.988</v>
      </c>
      <c r="N98" s="95">
        <v>7.658</v>
      </c>
    </row>
    <row r="99" spans="1:14" ht="12.75">
      <c r="A99" s="80" t="s">
        <v>17</v>
      </c>
      <c r="B99" s="94">
        <v>1.3459821514843489</v>
      </c>
      <c r="C99" s="95">
        <v>-48.11062163485071</v>
      </c>
      <c r="D99" s="95">
        <v>-52.21043973797844</v>
      </c>
      <c r="E99" s="95">
        <v>-23.112428208019722</v>
      </c>
      <c r="F99" s="95">
        <v>-23.910575153674486</v>
      </c>
      <c r="G99" s="95">
        <v>5.56842211257678</v>
      </c>
      <c r="H99" s="95">
        <v>10.247175741102522</v>
      </c>
      <c r="I99" s="95">
        <v>18.58982444472474</v>
      </c>
      <c r="J99" s="95">
        <v>10.454459660675711</v>
      </c>
      <c r="K99" s="95">
        <v>4.299297230260438</v>
      </c>
      <c r="L99" s="95">
        <v>21.01056168987038</v>
      </c>
      <c r="M99" s="95">
        <v>57.801642451042326</v>
      </c>
      <c r="N99" s="95">
        <v>-16.7427701674277</v>
      </c>
    </row>
    <row r="100" spans="1:14" ht="13.5" thickBot="1">
      <c r="A100" s="105"/>
      <c r="B100" s="63"/>
      <c r="C100" s="99"/>
      <c r="D100" s="104"/>
      <c r="E100" s="99"/>
      <c r="F100" s="99"/>
      <c r="G100" s="99"/>
      <c r="H100" s="99"/>
      <c r="I100" s="99"/>
      <c r="J100" s="99"/>
      <c r="K100" s="99"/>
      <c r="L100" s="99"/>
      <c r="M100" s="63"/>
      <c r="N100" s="99"/>
    </row>
    <row r="101" spans="1:14" ht="13.5" thickTop="1">
      <c r="A101" s="83" t="s">
        <v>50</v>
      </c>
      <c r="B101" s="94"/>
      <c r="C101" s="98"/>
      <c r="D101" s="96"/>
      <c r="E101" s="98"/>
      <c r="F101" s="98"/>
      <c r="G101" s="98"/>
      <c r="H101" s="98"/>
      <c r="I101" s="98"/>
      <c r="J101" s="98"/>
      <c r="K101" s="98"/>
      <c r="L101" s="98"/>
      <c r="M101" s="94"/>
      <c r="N101" s="98"/>
    </row>
    <row r="102" spans="1:14" ht="12.75">
      <c r="A102" s="82" t="s">
        <v>51</v>
      </c>
      <c r="B102" s="38" t="s">
        <v>52</v>
      </c>
      <c r="C102" s="100"/>
      <c r="D102" s="100"/>
      <c r="E102" s="100"/>
      <c r="F102" s="100"/>
      <c r="G102" s="29" t="s">
        <v>52</v>
      </c>
      <c r="H102" s="29" t="s">
        <v>52</v>
      </c>
      <c r="I102" s="29" t="s">
        <v>52</v>
      </c>
      <c r="J102" s="29" t="s">
        <v>52</v>
      </c>
      <c r="K102" s="73" t="s">
        <v>52</v>
      </c>
      <c r="L102" s="73" t="s">
        <v>52</v>
      </c>
      <c r="M102" s="100"/>
      <c r="N102" s="100"/>
    </row>
    <row r="103" spans="1:14" ht="12.75">
      <c r="A103" s="80" t="s">
        <v>17</v>
      </c>
      <c r="B103" s="110"/>
      <c r="C103" s="101"/>
      <c r="D103" s="101"/>
      <c r="E103" s="101"/>
      <c r="F103" s="101"/>
      <c r="G103" s="98"/>
      <c r="H103" s="98"/>
      <c r="I103" s="98"/>
      <c r="J103" s="98"/>
      <c r="K103" s="73"/>
      <c r="L103" s="73"/>
      <c r="M103" s="101"/>
      <c r="N103" s="101"/>
    </row>
    <row r="104" spans="1:14" ht="12.75">
      <c r="A104" s="40"/>
      <c r="B104" s="94"/>
      <c r="C104" s="98"/>
      <c r="D104" s="96"/>
      <c r="E104" s="98"/>
      <c r="F104" s="98"/>
      <c r="G104" s="98"/>
      <c r="H104" s="98"/>
      <c r="I104" s="98"/>
      <c r="J104" s="98"/>
      <c r="K104" s="98"/>
      <c r="L104" s="98"/>
      <c r="M104" s="94"/>
      <c r="N104" s="94"/>
    </row>
    <row r="105" spans="1:14" ht="12.75">
      <c r="A105" s="82" t="s">
        <v>53</v>
      </c>
      <c r="B105" s="94">
        <v>35.199</v>
      </c>
      <c r="C105" s="95">
        <v>0.8</v>
      </c>
      <c r="D105" s="95">
        <v>0.837</v>
      </c>
      <c r="E105" s="95">
        <v>1.272</v>
      </c>
      <c r="F105" s="95">
        <v>1.581</v>
      </c>
      <c r="G105" s="98">
        <v>3.042</v>
      </c>
      <c r="H105" s="98">
        <v>4.166</v>
      </c>
      <c r="I105" s="98">
        <v>8.197</v>
      </c>
      <c r="J105" s="98">
        <v>9.494</v>
      </c>
      <c r="K105" s="98">
        <v>4.142</v>
      </c>
      <c r="L105" s="98">
        <v>1.668</v>
      </c>
      <c r="M105" s="100"/>
      <c r="N105" s="100"/>
    </row>
    <row r="106" spans="1:14" ht="12.75">
      <c r="A106" s="78" t="s">
        <v>17</v>
      </c>
      <c r="B106" s="94">
        <v>-4.43623924198409</v>
      </c>
      <c r="C106" s="95">
        <v>-19.67871485943775</v>
      </c>
      <c r="D106" s="95">
        <v>-20.437262357414447</v>
      </c>
      <c r="E106" s="95">
        <v>16.483516483516482</v>
      </c>
      <c r="F106" s="95">
        <v>10.714285714285714</v>
      </c>
      <c r="G106" s="98">
        <v>17.497103128621088</v>
      </c>
      <c r="H106" s="98">
        <v>9.602736122073138</v>
      </c>
      <c r="I106" s="98">
        <v>-7.7330031517334525</v>
      </c>
      <c r="J106" s="98">
        <v>5.853495372951277</v>
      </c>
      <c r="K106" s="98">
        <v>-12.41277225629097</v>
      </c>
      <c r="L106" s="98">
        <v>-49.34709990889766</v>
      </c>
      <c r="M106" s="101"/>
      <c r="N106" s="101"/>
    </row>
    <row r="107" spans="1:14" ht="12.75">
      <c r="A107" s="80"/>
      <c r="B107" s="94"/>
      <c r="C107" s="98"/>
      <c r="D107" s="98"/>
      <c r="E107" s="98"/>
      <c r="F107" s="98"/>
      <c r="G107" s="98"/>
      <c r="H107" s="98"/>
      <c r="I107" s="98"/>
      <c r="J107" s="98"/>
      <c r="K107" s="98"/>
      <c r="L107" s="98"/>
      <c r="M107" s="94"/>
      <c r="N107" s="98"/>
    </row>
    <row r="108" spans="1:14" ht="12.75">
      <c r="A108" s="82" t="s">
        <v>54</v>
      </c>
      <c r="B108" s="94">
        <v>131.926</v>
      </c>
      <c r="C108" s="95">
        <v>1.472</v>
      </c>
      <c r="D108" s="95">
        <v>1.8</v>
      </c>
      <c r="E108" s="95">
        <v>4.757</v>
      </c>
      <c r="F108" s="95">
        <v>5.148</v>
      </c>
      <c r="G108" s="95">
        <v>10.492</v>
      </c>
      <c r="H108" s="95">
        <v>10.336</v>
      </c>
      <c r="I108" s="95">
        <v>30.455</v>
      </c>
      <c r="J108" s="95">
        <v>21.007</v>
      </c>
      <c r="K108" s="95">
        <v>24.26</v>
      </c>
      <c r="L108" s="95">
        <v>14.318</v>
      </c>
      <c r="M108" s="95">
        <v>5.788</v>
      </c>
      <c r="N108" s="95">
        <v>2.093</v>
      </c>
    </row>
    <row r="109" spans="1:14" ht="12.75">
      <c r="A109" s="78" t="s">
        <v>17</v>
      </c>
      <c r="B109" s="94">
        <v>-24.386441532835835</v>
      </c>
      <c r="C109" s="95">
        <v>64.46927374301677</v>
      </c>
      <c r="D109" s="95">
        <v>-18.95542548401621</v>
      </c>
      <c r="E109" s="95">
        <v>109.7442680776014</v>
      </c>
      <c r="F109" s="95">
        <v>36.15445649299127</v>
      </c>
      <c r="G109" s="95">
        <v>44.45821285969985</v>
      </c>
      <c r="H109" s="95">
        <v>-35.0345694531741</v>
      </c>
      <c r="I109" s="95">
        <v>-45.80575129902484</v>
      </c>
      <c r="J109" s="95">
        <v>-22.314263525757184</v>
      </c>
      <c r="K109" s="95">
        <v>-23.455543636019435</v>
      </c>
      <c r="L109" s="95">
        <v>-30.234371193295328</v>
      </c>
      <c r="M109" s="95">
        <v>15.413758723828513</v>
      </c>
      <c r="N109" s="95">
        <v>25.55488902219556</v>
      </c>
    </row>
    <row r="110" spans="1:14" ht="12.75">
      <c r="A110" s="80"/>
      <c r="B110" s="94"/>
      <c r="C110" s="98"/>
      <c r="D110" s="96"/>
      <c r="E110" s="96"/>
      <c r="F110" s="96"/>
      <c r="G110" s="98"/>
      <c r="H110" s="98"/>
      <c r="I110" s="98"/>
      <c r="J110" s="98"/>
      <c r="K110" s="98"/>
      <c r="L110" s="98"/>
      <c r="M110" s="94"/>
      <c r="N110" s="96"/>
    </row>
    <row r="111" spans="1:14" ht="12.75">
      <c r="A111" s="82" t="s">
        <v>55</v>
      </c>
      <c r="B111" s="94">
        <v>75.914</v>
      </c>
      <c r="C111" s="100"/>
      <c r="D111" s="100"/>
      <c r="E111" s="100"/>
      <c r="F111" s="100"/>
      <c r="G111" s="98">
        <v>1.818</v>
      </c>
      <c r="H111" s="98">
        <v>8.331</v>
      </c>
      <c r="I111" s="98">
        <v>23.003</v>
      </c>
      <c r="J111" s="98">
        <v>24.863</v>
      </c>
      <c r="K111" s="98">
        <v>12.153</v>
      </c>
      <c r="L111" s="98">
        <v>5.746</v>
      </c>
      <c r="M111" s="100"/>
      <c r="N111" s="100"/>
    </row>
    <row r="112" spans="1:14" ht="12.75">
      <c r="A112" s="80" t="s">
        <v>17</v>
      </c>
      <c r="B112" s="94">
        <v>-5.130031617490846</v>
      </c>
      <c r="C112" s="101"/>
      <c r="D112" s="101"/>
      <c r="E112" s="101"/>
      <c r="F112" s="101"/>
      <c r="G112" s="98">
        <v>14.627994955863807</v>
      </c>
      <c r="H112" s="98">
        <v>-2.7547566242558656</v>
      </c>
      <c r="I112" s="98">
        <v>-11.010097102402414</v>
      </c>
      <c r="J112" s="98">
        <v>0.2136235388956066</v>
      </c>
      <c r="K112" s="98">
        <v>-6.110939431396786</v>
      </c>
      <c r="L112" s="98">
        <v>-8.254829953696312</v>
      </c>
      <c r="M112" s="101"/>
      <c r="N112" s="101"/>
    </row>
    <row r="113" spans="1:14" ht="12.75">
      <c r="A113" s="80"/>
      <c r="B113" s="94"/>
      <c r="C113" s="98"/>
      <c r="D113" s="96"/>
      <c r="E113" s="96"/>
      <c r="F113" s="96"/>
      <c r="G113" s="98"/>
      <c r="H113" s="98"/>
      <c r="I113" s="98"/>
      <c r="J113" s="98"/>
      <c r="K113" s="98"/>
      <c r="L113" s="98"/>
      <c r="M113" s="94"/>
      <c r="N113" s="94"/>
    </row>
    <row r="114" spans="1:14" ht="12.75">
      <c r="A114" s="82" t="s">
        <v>56</v>
      </c>
      <c r="B114" s="108">
        <v>65.764</v>
      </c>
      <c r="C114" s="97">
        <v>0.155</v>
      </c>
      <c r="D114" s="97">
        <v>0.17</v>
      </c>
      <c r="E114" s="97">
        <v>0.242</v>
      </c>
      <c r="F114" s="97">
        <v>0.386</v>
      </c>
      <c r="G114" s="96">
        <v>2.123</v>
      </c>
      <c r="H114" s="96">
        <v>7.477</v>
      </c>
      <c r="I114" s="96">
        <v>14.514</v>
      </c>
      <c r="J114" s="96">
        <v>16.528</v>
      </c>
      <c r="K114" s="96">
        <v>14.456</v>
      </c>
      <c r="L114" s="96">
        <v>9.713</v>
      </c>
      <c r="M114" s="100"/>
      <c r="N114" s="100"/>
    </row>
    <row r="115" spans="1:14" ht="12.75">
      <c r="A115" s="78" t="s">
        <v>17</v>
      </c>
      <c r="B115" s="94">
        <v>-1.5199389029485317</v>
      </c>
      <c r="C115" s="95">
        <v>-4.320987654320987</v>
      </c>
      <c r="D115" s="95">
        <v>8.974358974358974</v>
      </c>
      <c r="E115" s="95">
        <v>3.418803418803419</v>
      </c>
      <c r="F115" s="95">
        <v>-24.015748031496063</v>
      </c>
      <c r="G115" s="98">
        <v>1.433349259436216</v>
      </c>
      <c r="H115" s="98">
        <v>5.3840732910500355</v>
      </c>
      <c r="I115" s="98">
        <v>-16.710662228853437</v>
      </c>
      <c r="J115" s="98">
        <v>2.2392675986638624</v>
      </c>
      <c r="K115" s="98">
        <v>-0.9388062769821147</v>
      </c>
      <c r="L115" s="98">
        <v>16.379103762281332</v>
      </c>
      <c r="M115" s="101"/>
      <c r="N115" s="101"/>
    </row>
    <row r="116" spans="1:14" ht="13.5" thickBot="1">
      <c r="A116" s="105"/>
      <c r="B116" s="63"/>
      <c r="C116" s="99"/>
      <c r="D116" s="104"/>
      <c r="E116" s="99"/>
      <c r="F116" s="99"/>
      <c r="G116" s="99"/>
      <c r="H116" s="99"/>
      <c r="I116" s="99"/>
      <c r="J116" s="99"/>
      <c r="K116" s="99"/>
      <c r="L116" s="99"/>
      <c r="M116" s="63"/>
      <c r="N116" s="99"/>
    </row>
    <row r="117" spans="1:14" ht="13.5" thickTop="1">
      <c r="A117" s="83" t="s">
        <v>57</v>
      </c>
      <c r="B117" s="94"/>
      <c r="C117" s="98"/>
      <c r="D117" s="96"/>
      <c r="E117" s="98"/>
      <c r="F117" s="98"/>
      <c r="G117" s="98"/>
      <c r="H117" s="98"/>
      <c r="I117" s="98"/>
      <c r="J117" s="98"/>
      <c r="K117" s="98"/>
      <c r="L117" s="98"/>
      <c r="M117" s="94"/>
      <c r="N117" s="98"/>
    </row>
    <row r="118" spans="1:14" ht="12.75">
      <c r="A118" s="82" t="s">
        <v>58</v>
      </c>
      <c r="B118" s="94">
        <v>89.294</v>
      </c>
      <c r="C118" s="100"/>
      <c r="D118" s="100"/>
      <c r="E118" s="100"/>
      <c r="F118" s="100"/>
      <c r="G118" s="96">
        <v>8.417</v>
      </c>
      <c r="H118" s="96">
        <v>15.356</v>
      </c>
      <c r="I118" s="96">
        <v>20.994</v>
      </c>
      <c r="J118" s="96">
        <v>21.576</v>
      </c>
      <c r="K118" s="96">
        <v>15.508</v>
      </c>
      <c r="L118" s="96">
        <v>7.443</v>
      </c>
      <c r="M118" s="100"/>
      <c r="N118" s="100"/>
    </row>
    <row r="119" spans="1:14" ht="12.75">
      <c r="A119" s="80" t="s">
        <v>17</v>
      </c>
      <c r="B119" s="94">
        <v>7.9068530893886475</v>
      </c>
      <c r="C119" s="101"/>
      <c r="D119" s="101"/>
      <c r="E119" s="101"/>
      <c r="F119" s="101"/>
      <c r="G119" s="96">
        <v>48.42179509786634</v>
      </c>
      <c r="H119" s="96">
        <v>12.754240399441958</v>
      </c>
      <c r="I119" s="96">
        <v>2.6651670008313366</v>
      </c>
      <c r="J119" s="96">
        <v>9.28430329737122</v>
      </c>
      <c r="K119" s="96">
        <v>-8.231256287354281</v>
      </c>
      <c r="L119" s="96">
        <v>16.84458398744113</v>
      </c>
      <c r="M119" s="101"/>
      <c r="N119" s="101"/>
    </row>
    <row r="120" spans="1:14" ht="13.5" thickBot="1">
      <c r="A120" s="93"/>
      <c r="B120" s="63"/>
      <c r="C120" s="99"/>
      <c r="D120" s="104"/>
      <c r="E120" s="99"/>
      <c r="F120" s="99"/>
      <c r="G120" s="99"/>
      <c r="H120" s="99"/>
      <c r="I120" s="99"/>
      <c r="J120" s="99"/>
      <c r="K120" s="99"/>
      <c r="L120" s="99"/>
      <c r="M120" s="63"/>
      <c r="N120" s="99"/>
    </row>
    <row r="121" spans="1:14" ht="13.5" thickTop="1">
      <c r="A121" s="83" t="s">
        <v>59</v>
      </c>
      <c r="B121" s="94"/>
      <c r="C121" s="98"/>
      <c r="D121" s="96"/>
      <c r="E121" s="98"/>
      <c r="F121" s="98"/>
      <c r="G121" s="98"/>
      <c r="H121" s="98"/>
      <c r="I121" s="98"/>
      <c r="J121" s="98"/>
      <c r="K121" s="98"/>
      <c r="L121" s="98"/>
      <c r="M121" s="94"/>
      <c r="N121" s="98"/>
    </row>
    <row r="122" spans="1:14" ht="25.5">
      <c r="A122" s="102" t="s">
        <v>60</v>
      </c>
      <c r="B122" s="94">
        <v>459.594</v>
      </c>
      <c r="C122" s="95">
        <v>10.208</v>
      </c>
      <c r="D122" s="95">
        <v>10.369</v>
      </c>
      <c r="E122" s="95">
        <v>14.923</v>
      </c>
      <c r="F122" s="95">
        <v>16.374</v>
      </c>
      <c r="G122" s="95">
        <v>31.111</v>
      </c>
      <c r="H122" s="95">
        <v>54.075</v>
      </c>
      <c r="I122" s="95">
        <v>95.556</v>
      </c>
      <c r="J122" s="95">
        <v>101.953</v>
      </c>
      <c r="K122" s="95">
        <v>64.517</v>
      </c>
      <c r="L122" s="95">
        <v>37.98</v>
      </c>
      <c r="M122" s="95">
        <v>11.632</v>
      </c>
      <c r="N122" s="95">
        <v>10.896</v>
      </c>
    </row>
    <row r="123" spans="1:14" ht="12.75">
      <c r="A123" s="78" t="s">
        <v>17</v>
      </c>
      <c r="B123" s="94">
        <v>1.2009512485136742</v>
      </c>
      <c r="C123" s="95">
        <v>-4.231166150670795</v>
      </c>
      <c r="D123" s="95">
        <v>-9.967873578188764</v>
      </c>
      <c r="E123" s="95">
        <v>8.649435748088823</v>
      </c>
      <c r="F123" s="95">
        <v>5.360015443021685</v>
      </c>
      <c r="G123" s="95">
        <v>-0.2564842422493668</v>
      </c>
      <c r="H123" s="95">
        <v>1.0502120979948797</v>
      </c>
      <c r="I123" s="95">
        <v>0.12468958580005658</v>
      </c>
      <c r="J123" s="95">
        <v>3.9721389381794445</v>
      </c>
      <c r="K123" s="95">
        <v>-1.451112774374876</v>
      </c>
      <c r="L123" s="95">
        <v>8.048135188188104</v>
      </c>
      <c r="M123" s="95">
        <v>-7.359031538706594</v>
      </c>
      <c r="N123" s="95">
        <v>-3.7030490499337163</v>
      </c>
    </row>
    <row r="124" spans="1:14" ht="12.75">
      <c r="A124" s="80"/>
      <c r="B124" s="94"/>
      <c r="C124" s="95"/>
      <c r="D124" s="95"/>
      <c r="E124" s="95"/>
      <c r="F124" s="95"/>
      <c r="G124" s="95"/>
      <c r="H124" s="95"/>
      <c r="I124" s="95"/>
      <c r="J124" s="95"/>
      <c r="K124" s="95"/>
      <c r="L124" s="95"/>
      <c r="M124" s="95"/>
      <c r="N124" s="96"/>
    </row>
    <row r="125" spans="1:14" ht="25.5">
      <c r="A125" s="91" t="s">
        <v>61</v>
      </c>
      <c r="B125" s="94">
        <v>311.127</v>
      </c>
      <c r="C125" s="100"/>
      <c r="D125" s="100"/>
      <c r="E125" s="100"/>
      <c r="F125" s="100"/>
      <c r="G125" s="95">
        <v>7.77</v>
      </c>
      <c r="H125" s="95">
        <v>33.884</v>
      </c>
      <c r="I125" s="95">
        <v>83.766</v>
      </c>
      <c r="J125" s="95">
        <v>90.474</v>
      </c>
      <c r="K125" s="95">
        <v>61.383</v>
      </c>
      <c r="L125" s="95">
        <v>33.85</v>
      </c>
      <c r="M125" s="100"/>
      <c r="N125" s="100"/>
    </row>
    <row r="126" spans="1:14" ht="12.75">
      <c r="A126" s="80" t="s">
        <v>17</v>
      </c>
      <c r="B126" s="94">
        <v>-0.5809327517614916</v>
      </c>
      <c r="C126" s="101"/>
      <c r="D126" s="101"/>
      <c r="E126" s="101"/>
      <c r="F126" s="101"/>
      <c r="G126" s="95">
        <v>-4.732712113781265</v>
      </c>
      <c r="H126" s="95">
        <v>-8.670925311986199</v>
      </c>
      <c r="I126" s="95">
        <v>-4.73883524956501</v>
      </c>
      <c r="J126" s="95">
        <v>1.6436170810349284</v>
      </c>
      <c r="K126" s="95">
        <v>-6.165158371040724</v>
      </c>
      <c r="L126" s="95">
        <v>33.64655716993051</v>
      </c>
      <c r="M126" s="101"/>
      <c r="N126" s="101"/>
    </row>
    <row r="127" spans="1:14" ht="12.75">
      <c r="A127" s="80"/>
      <c r="B127" s="94"/>
      <c r="C127" s="95"/>
      <c r="D127" s="95"/>
      <c r="E127" s="95"/>
      <c r="F127" s="95"/>
      <c r="G127" s="95"/>
      <c r="H127" s="98"/>
      <c r="I127" s="98"/>
      <c r="J127" s="98"/>
      <c r="K127" s="98"/>
      <c r="L127" s="98"/>
      <c r="M127" s="98"/>
      <c r="N127" s="96"/>
    </row>
    <row r="128" spans="1:14" ht="12.75">
      <c r="A128" s="82" t="s">
        <v>62</v>
      </c>
      <c r="B128" s="108">
        <v>9.206</v>
      </c>
      <c r="C128" s="97">
        <v>0.087</v>
      </c>
      <c r="D128" s="97">
        <v>0.063</v>
      </c>
      <c r="E128" s="97">
        <v>0.086</v>
      </c>
      <c r="F128" s="97">
        <v>0.148</v>
      </c>
      <c r="G128" s="97">
        <v>0.406</v>
      </c>
      <c r="H128" s="97">
        <v>0.949</v>
      </c>
      <c r="I128" s="97">
        <v>2.351</v>
      </c>
      <c r="J128" s="97">
        <v>2.891</v>
      </c>
      <c r="K128" s="97">
        <v>1.554</v>
      </c>
      <c r="L128" s="97">
        <v>0.563</v>
      </c>
      <c r="M128" s="97">
        <v>0.067</v>
      </c>
      <c r="N128" s="95">
        <v>0.041</v>
      </c>
    </row>
    <row r="129" spans="1:14" ht="12.75">
      <c r="A129" s="78" t="s">
        <v>17</v>
      </c>
      <c r="B129" s="94">
        <v>-19.188904494382022</v>
      </c>
      <c r="C129" s="95">
        <v>-44.230769230769226</v>
      </c>
      <c r="D129" s="95">
        <v>-49.193548387096776</v>
      </c>
      <c r="E129" s="95">
        <v>-55.8974358974359</v>
      </c>
      <c r="F129" s="95">
        <v>-40.562248995983936</v>
      </c>
      <c r="G129" s="95">
        <v>-20.078740157480315</v>
      </c>
      <c r="H129" s="95">
        <v>-24.01921537229784</v>
      </c>
      <c r="I129" s="95">
        <v>-29.3993993993994</v>
      </c>
      <c r="J129" s="95">
        <v>-3.278688524590164</v>
      </c>
      <c r="K129" s="95">
        <v>-14.755896873285792</v>
      </c>
      <c r="L129" s="95">
        <v>-16.59259259259259</v>
      </c>
      <c r="M129" s="95">
        <v>6.349206349206349</v>
      </c>
      <c r="N129" s="95">
        <v>32.25806451612903</v>
      </c>
    </row>
    <row r="130" spans="1:14" ht="12.75">
      <c r="A130" s="80"/>
      <c r="B130" s="94"/>
      <c r="C130" s="95"/>
      <c r="D130" s="95"/>
      <c r="E130" s="95"/>
      <c r="F130" s="95"/>
      <c r="G130" s="95"/>
      <c r="H130" s="95"/>
      <c r="I130" s="95"/>
      <c r="J130" s="95"/>
      <c r="K130" s="95"/>
      <c r="L130" s="95"/>
      <c r="M130" s="95"/>
      <c r="N130" s="95"/>
    </row>
    <row r="131" spans="1:14" ht="12.75">
      <c r="A131" s="82" t="s">
        <v>63</v>
      </c>
      <c r="B131" s="94">
        <v>73.144</v>
      </c>
      <c r="C131" s="95">
        <v>5.25</v>
      </c>
      <c r="D131" s="95">
        <v>6.696</v>
      </c>
      <c r="E131" s="95">
        <v>10.695</v>
      </c>
      <c r="F131" s="95">
        <v>9.1</v>
      </c>
      <c r="G131" s="95">
        <v>10.461</v>
      </c>
      <c r="H131" s="95">
        <v>9.631</v>
      </c>
      <c r="I131" s="95">
        <v>7.208</v>
      </c>
      <c r="J131" s="95">
        <v>4.508</v>
      </c>
      <c r="K131" s="95">
        <v>2.358</v>
      </c>
      <c r="L131" s="95">
        <v>2.563</v>
      </c>
      <c r="M131" s="95">
        <v>3.073</v>
      </c>
      <c r="N131" s="95">
        <v>1.601</v>
      </c>
    </row>
    <row r="132" spans="1:14" ht="12.75">
      <c r="A132" s="78" t="s">
        <v>17</v>
      </c>
      <c r="B132" s="94">
        <v>4.45859872611465</v>
      </c>
      <c r="C132" s="95">
        <v>-14.341654429760156</v>
      </c>
      <c r="D132" s="95">
        <v>6.692160611854685</v>
      </c>
      <c r="E132" s="95">
        <v>13.258498358572487</v>
      </c>
      <c r="F132" s="95">
        <v>-2.203116603976357</v>
      </c>
      <c r="G132" s="95">
        <v>-5.79918955425484</v>
      </c>
      <c r="H132" s="95">
        <v>32.09436291318063</v>
      </c>
      <c r="I132" s="95">
        <v>8.049767651026833</v>
      </c>
      <c r="J132" s="95">
        <v>-10.127591706539075</v>
      </c>
      <c r="K132" s="95">
        <v>1.6379310344827587</v>
      </c>
      <c r="L132" s="95">
        <v>41.445916114790286</v>
      </c>
      <c r="M132" s="95">
        <v>83.24388789505068</v>
      </c>
      <c r="N132" s="95">
        <v>-46.22102788041653</v>
      </c>
    </row>
    <row r="133" spans="1:14" ht="13.5" thickBot="1">
      <c r="A133" s="93"/>
      <c r="B133" s="63"/>
      <c r="C133" s="99"/>
      <c r="D133" s="99"/>
      <c r="E133" s="104"/>
      <c r="F133" s="104"/>
      <c r="G133" s="104"/>
      <c r="H133" s="99"/>
      <c r="I133" s="99"/>
      <c r="J133" s="99"/>
      <c r="K133" s="99"/>
      <c r="L133" s="99"/>
      <c r="M133" s="99"/>
      <c r="N133" s="99"/>
    </row>
    <row r="134" spans="1:14" ht="13.5" thickTop="1">
      <c r="A134" s="83" t="s">
        <v>64</v>
      </c>
      <c r="B134" s="94"/>
      <c r="C134" s="98"/>
      <c r="D134" s="98"/>
      <c r="E134" s="96"/>
      <c r="F134" s="96"/>
      <c r="G134" s="96"/>
      <c r="H134" s="98"/>
      <c r="I134" s="98"/>
      <c r="J134" s="98"/>
      <c r="K134" s="98"/>
      <c r="L134" s="98"/>
      <c r="M134" s="98"/>
      <c r="N134" s="98"/>
    </row>
    <row r="135" spans="1:14" ht="12.75">
      <c r="A135" s="82" t="s">
        <v>65</v>
      </c>
      <c r="B135" s="94">
        <v>1830.263</v>
      </c>
      <c r="C135" s="95">
        <v>119.728</v>
      </c>
      <c r="D135" s="95">
        <v>127.501</v>
      </c>
      <c r="E135" s="95">
        <v>139.441</v>
      </c>
      <c r="F135" s="95">
        <v>158.528</v>
      </c>
      <c r="G135" s="95">
        <v>193.717</v>
      </c>
      <c r="H135" s="95">
        <v>215.806</v>
      </c>
      <c r="I135" s="95">
        <v>263.876</v>
      </c>
      <c r="J135" s="95">
        <v>205.489</v>
      </c>
      <c r="K135" s="95">
        <v>139.151</v>
      </c>
      <c r="L135" s="95">
        <v>107.556</v>
      </c>
      <c r="M135" s="95">
        <v>83.469</v>
      </c>
      <c r="N135" s="95">
        <v>76.001</v>
      </c>
    </row>
    <row r="136" spans="1:14" ht="12.75">
      <c r="A136" s="78" t="s">
        <v>17</v>
      </c>
      <c r="B136" s="94">
        <v>12.883386014956441</v>
      </c>
      <c r="C136" s="95">
        <v>17.74169756212692</v>
      </c>
      <c r="D136" s="95">
        <v>19.709132561567564</v>
      </c>
      <c r="E136" s="95">
        <v>11.170373913736746</v>
      </c>
      <c r="F136" s="95">
        <v>25.04969551636008</v>
      </c>
      <c r="G136" s="95">
        <v>24.28352377347354</v>
      </c>
      <c r="H136" s="95">
        <v>7.740850020718819</v>
      </c>
      <c r="I136" s="95">
        <v>18.72188028650614</v>
      </c>
      <c r="J136" s="95">
        <v>6.735334143630338</v>
      </c>
      <c r="K136" s="95">
        <v>4.419897794553545</v>
      </c>
      <c r="L136" s="95">
        <v>-4.033833882063225</v>
      </c>
      <c r="M136" s="95">
        <v>19.49407318330184</v>
      </c>
      <c r="N136" s="95">
        <v>1.5608087341146286</v>
      </c>
    </row>
    <row r="137" spans="1:14" ht="12.75">
      <c r="A137" s="80"/>
      <c r="B137" s="81"/>
      <c r="C137" s="79"/>
      <c r="D137" s="81"/>
      <c r="E137" s="79"/>
      <c r="F137" s="79"/>
      <c r="G137" s="79"/>
      <c r="H137" s="79"/>
      <c r="I137" s="79"/>
      <c r="J137" s="79"/>
      <c r="K137" s="79"/>
      <c r="L137" s="79"/>
      <c r="M137" s="79"/>
      <c r="N137" s="79"/>
    </row>
    <row r="138" spans="1:14" ht="12.75">
      <c r="A138" s="92" t="s">
        <v>97</v>
      </c>
      <c r="B138" s="79"/>
      <c r="C138" s="79"/>
      <c r="D138" s="79"/>
      <c r="E138" s="79"/>
      <c r="F138" s="79"/>
      <c r="G138" s="79"/>
      <c r="H138" s="79"/>
      <c r="I138" s="79"/>
      <c r="J138" s="79"/>
      <c r="K138" s="79"/>
      <c r="L138" s="79"/>
      <c r="M138" s="79"/>
      <c r="N138" s="79"/>
    </row>
    <row r="139" spans="1:14" ht="14.25">
      <c r="A139" s="80"/>
      <c r="B139" s="81"/>
      <c r="C139" s="79"/>
      <c r="D139" s="79"/>
      <c r="E139" s="79"/>
      <c r="F139" s="77"/>
      <c r="G139" s="77"/>
      <c r="H139" s="77"/>
      <c r="I139" s="77"/>
      <c r="J139" s="77"/>
      <c r="K139" s="77"/>
      <c r="L139" s="79"/>
      <c r="M139" s="79"/>
      <c r="N139" s="79"/>
    </row>
    <row r="140" spans="1:14" ht="12.75">
      <c r="A140" s="199"/>
      <c r="B140" s="199"/>
      <c r="C140" s="199"/>
      <c r="D140" s="200"/>
      <c r="E140" s="79"/>
      <c r="F140" s="79"/>
      <c r="G140" s="79"/>
      <c r="H140" s="79"/>
      <c r="I140" s="79"/>
      <c r="J140" s="79"/>
      <c r="K140" s="79"/>
      <c r="L140" s="79"/>
      <c r="M140" s="79"/>
      <c r="N140" s="79"/>
    </row>
    <row r="141" spans="1:14" ht="12.75">
      <c r="A141" s="79"/>
      <c r="B141" s="79"/>
      <c r="C141" s="79"/>
      <c r="D141" s="79"/>
      <c r="E141" s="79"/>
      <c r="F141" s="79"/>
      <c r="G141" s="79"/>
      <c r="H141" s="79"/>
      <c r="I141" s="79"/>
      <c r="J141" s="79"/>
      <c r="K141" s="79"/>
      <c r="L141" s="79"/>
      <c r="M141" s="79"/>
      <c r="N141" s="79"/>
    </row>
  </sheetData>
  <sheetProtection/>
  <mergeCells count="1">
    <mergeCell ref="A140:D140"/>
  </mergeCells>
  <printOptions/>
  <pageMargins left="0.7" right="0.7" top="0.75" bottom="0.75" header="0.3" footer="0.3"/>
  <pageSetup fitToHeight="0" fitToWidth="1" horizontalDpi="600" verticalDpi="600" orientation="portrait" scale="6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146"/>
  <sheetViews>
    <sheetView view="pageBreakPreview" zoomScale="85" zoomScaleSheetLayoutView="85" zoomScalePageLayoutView="0" workbookViewId="0" topLeftCell="A19">
      <selection activeCell="G42" sqref="G42"/>
    </sheetView>
  </sheetViews>
  <sheetFormatPr defaultColWidth="9.140625" defaultRowHeight="12.75"/>
  <cols>
    <col min="1" max="1" width="31.140625" style="0" customWidth="1"/>
  </cols>
  <sheetData>
    <row r="1" spans="1:14" ht="20.25">
      <c r="A1" s="50" t="s">
        <v>102</v>
      </c>
      <c r="B1" s="43"/>
      <c r="C1" s="43"/>
      <c r="D1" s="43"/>
      <c r="E1" s="43"/>
      <c r="F1" s="43"/>
      <c r="G1" s="43"/>
      <c r="H1" s="43"/>
      <c r="I1" s="43"/>
      <c r="J1" s="43"/>
      <c r="K1" s="43"/>
      <c r="L1" s="43"/>
      <c r="M1" s="43"/>
      <c r="N1" s="43"/>
    </row>
    <row r="2" spans="1:14" ht="13.5" thickBot="1">
      <c r="A2" s="70" t="s">
        <v>103</v>
      </c>
      <c r="B2" s="51" t="s">
        <v>2</v>
      </c>
      <c r="C2" s="51" t="s">
        <v>3</v>
      </c>
      <c r="D2" s="51" t="s">
        <v>4</v>
      </c>
      <c r="E2" s="51" t="s">
        <v>5</v>
      </c>
      <c r="F2" s="51" t="s">
        <v>6</v>
      </c>
      <c r="G2" s="51" t="s">
        <v>7</v>
      </c>
      <c r="H2" s="51" t="s">
        <v>8</v>
      </c>
      <c r="I2" s="52" t="s">
        <v>9</v>
      </c>
      <c r="J2" s="51" t="s">
        <v>10</v>
      </c>
      <c r="K2" s="51" t="s">
        <v>11</v>
      </c>
      <c r="L2" s="51" t="s">
        <v>12</v>
      </c>
      <c r="M2" s="51" t="s">
        <v>13</v>
      </c>
      <c r="N2" s="51" t="s">
        <v>14</v>
      </c>
    </row>
    <row r="3" spans="1:15" ht="13.5" thickTop="1">
      <c r="A3" s="62" t="s">
        <v>100</v>
      </c>
      <c r="B3" s="45"/>
      <c r="C3" s="43"/>
      <c r="D3" s="43"/>
      <c r="E3" s="43"/>
      <c r="F3" s="43"/>
      <c r="G3" s="43"/>
      <c r="H3" s="43"/>
      <c r="I3" s="53"/>
      <c r="J3" s="43"/>
      <c r="K3" s="43"/>
      <c r="L3" s="43"/>
      <c r="M3" s="43"/>
      <c r="N3" s="43"/>
      <c r="O3" s="62"/>
    </row>
    <row r="4" spans="1:14" ht="12.75">
      <c r="A4" s="46" t="s">
        <v>16</v>
      </c>
      <c r="B4" s="58">
        <v>1184</v>
      </c>
      <c r="C4" s="59">
        <v>48</v>
      </c>
      <c r="D4" s="59">
        <v>46</v>
      </c>
      <c r="E4" s="59">
        <v>64</v>
      </c>
      <c r="F4" s="59">
        <v>81</v>
      </c>
      <c r="G4" s="59">
        <v>86</v>
      </c>
      <c r="H4" s="59">
        <v>100</v>
      </c>
      <c r="I4" s="59">
        <v>208</v>
      </c>
      <c r="J4" s="59">
        <v>199</v>
      </c>
      <c r="K4" s="59">
        <v>108</v>
      </c>
      <c r="L4" s="59">
        <v>93</v>
      </c>
      <c r="M4" s="59">
        <v>76</v>
      </c>
      <c r="N4" s="59">
        <v>74</v>
      </c>
    </row>
    <row r="5" spans="1:14" ht="12.75">
      <c r="A5" s="42" t="s">
        <v>17</v>
      </c>
      <c r="B5" s="58">
        <v>-5</v>
      </c>
      <c r="C5" s="60">
        <v>-10</v>
      </c>
      <c r="D5" s="60">
        <v>-15</v>
      </c>
      <c r="E5" s="60">
        <v>-12</v>
      </c>
      <c r="F5" s="60">
        <v>0</v>
      </c>
      <c r="G5" s="60">
        <v>-9</v>
      </c>
      <c r="H5" s="60">
        <v>-5</v>
      </c>
      <c r="I5" s="60">
        <v>-7</v>
      </c>
      <c r="J5" s="60">
        <v>-9</v>
      </c>
      <c r="K5" s="60">
        <v>-4</v>
      </c>
      <c r="L5" s="60">
        <v>-4</v>
      </c>
      <c r="M5" s="60">
        <v>4</v>
      </c>
      <c r="N5" s="60">
        <v>21</v>
      </c>
    </row>
    <row r="6" spans="1:14" ht="12.75">
      <c r="A6" s="44"/>
      <c r="B6" s="58"/>
      <c r="C6" s="62"/>
      <c r="D6" s="62"/>
      <c r="E6" s="62"/>
      <c r="F6" s="62"/>
      <c r="G6" s="62"/>
      <c r="H6" s="62"/>
      <c r="I6" s="62"/>
      <c r="J6" s="62"/>
      <c r="K6" s="62"/>
      <c r="L6" s="62"/>
      <c r="M6" s="62"/>
      <c r="N6" s="62"/>
    </row>
    <row r="7" spans="1:14" ht="12.75">
      <c r="A7" s="46" t="s">
        <v>18</v>
      </c>
      <c r="B7" s="58">
        <v>65</v>
      </c>
      <c r="C7" s="59">
        <v>2</v>
      </c>
      <c r="D7" s="59">
        <v>3</v>
      </c>
      <c r="E7" s="59">
        <v>2</v>
      </c>
      <c r="F7" s="59">
        <v>3</v>
      </c>
      <c r="G7" s="59">
        <v>4</v>
      </c>
      <c r="H7" s="59">
        <v>7</v>
      </c>
      <c r="I7" s="59">
        <v>11</v>
      </c>
      <c r="J7" s="59">
        <v>9</v>
      </c>
      <c r="K7" s="59">
        <v>9</v>
      </c>
      <c r="L7" s="59">
        <v>9</v>
      </c>
      <c r="M7" s="59">
        <v>6</v>
      </c>
      <c r="N7" s="59">
        <v>1</v>
      </c>
    </row>
    <row r="8" spans="1:14" ht="12.75">
      <c r="A8" s="42" t="s">
        <v>17</v>
      </c>
      <c r="B8" s="58">
        <v>35</v>
      </c>
      <c r="C8" s="60">
        <v>21</v>
      </c>
      <c r="D8" s="60">
        <v>48</v>
      </c>
      <c r="E8" s="60">
        <v>-10</v>
      </c>
      <c r="F8" s="60">
        <v>35</v>
      </c>
      <c r="G8" s="60">
        <v>14</v>
      </c>
      <c r="H8" s="60">
        <v>38</v>
      </c>
      <c r="I8" s="60">
        <v>15</v>
      </c>
      <c r="J8" s="60">
        <v>27</v>
      </c>
      <c r="K8" s="60">
        <v>40</v>
      </c>
      <c r="L8" s="60">
        <v>57</v>
      </c>
      <c r="M8" s="60">
        <v>124</v>
      </c>
      <c r="N8" s="60">
        <v>52</v>
      </c>
    </row>
    <row r="9" spans="1:14" ht="12.75">
      <c r="A9" s="44"/>
      <c r="B9" s="58"/>
      <c r="C9" s="62"/>
      <c r="D9" s="62"/>
      <c r="E9" s="62"/>
      <c r="F9" s="62"/>
      <c r="G9" s="62"/>
      <c r="H9" s="62"/>
      <c r="I9" s="62"/>
      <c r="J9" s="62"/>
      <c r="K9" s="62"/>
      <c r="L9" s="62"/>
      <c r="M9" s="62"/>
      <c r="N9" s="62"/>
    </row>
    <row r="10" spans="1:14" ht="12.75">
      <c r="A10" s="46" t="s">
        <v>19</v>
      </c>
      <c r="B10" s="58">
        <v>49</v>
      </c>
      <c r="C10" s="61">
        <v>0</v>
      </c>
      <c r="D10" s="61">
        <v>0</v>
      </c>
      <c r="E10" s="61">
        <v>0</v>
      </c>
      <c r="F10" s="61">
        <v>1</v>
      </c>
      <c r="G10" s="59">
        <v>2</v>
      </c>
      <c r="H10" s="59">
        <v>6</v>
      </c>
      <c r="I10" s="59">
        <v>18</v>
      </c>
      <c r="J10" s="59">
        <v>15</v>
      </c>
      <c r="K10" s="59">
        <v>5</v>
      </c>
      <c r="L10" s="59">
        <v>2</v>
      </c>
      <c r="M10" s="61">
        <v>0</v>
      </c>
      <c r="N10" s="61">
        <v>0</v>
      </c>
    </row>
    <row r="11" spans="1:14" ht="12.75">
      <c r="A11" s="42" t="s">
        <v>17</v>
      </c>
      <c r="B11" s="58">
        <v>-14</v>
      </c>
      <c r="C11" s="60">
        <v>-24</v>
      </c>
      <c r="D11" s="60">
        <v>86</v>
      </c>
      <c r="E11" s="60">
        <v>17</v>
      </c>
      <c r="F11" s="60">
        <v>-18</v>
      </c>
      <c r="G11" s="60">
        <v>-28</v>
      </c>
      <c r="H11" s="60">
        <v>-9</v>
      </c>
      <c r="I11" s="60">
        <v>-16</v>
      </c>
      <c r="J11" s="60">
        <v>-13</v>
      </c>
      <c r="K11" s="60">
        <v>-14</v>
      </c>
      <c r="L11" s="60">
        <v>-20</v>
      </c>
      <c r="M11" s="60">
        <v>50</v>
      </c>
      <c r="N11" s="60">
        <v>102</v>
      </c>
    </row>
    <row r="12" spans="1:14" ht="12.75">
      <c r="A12" s="44"/>
      <c r="B12" s="58"/>
      <c r="C12" s="62"/>
      <c r="D12" s="62"/>
      <c r="E12" s="62"/>
      <c r="F12" s="62"/>
      <c r="G12" s="62"/>
      <c r="H12" s="62"/>
      <c r="I12" s="62"/>
      <c r="J12" s="62"/>
      <c r="K12" s="62"/>
      <c r="L12" s="62"/>
      <c r="M12" s="62"/>
      <c r="N12" s="62"/>
    </row>
    <row r="13" spans="1:14" ht="12.75">
      <c r="A13" s="46" t="s">
        <v>20</v>
      </c>
      <c r="B13" s="58">
        <v>656</v>
      </c>
      <c r="C13" s="59">
        <v>32</v>
      </c>
      <c r="D13" s="59">
        <v>31</v>
      </c>
      <c r="E13" s="59">
        <v>35</v>
      </c>
      <c r="F13" s="59">
        <v>39</v>
      </c>
      <c r="G13" s="59">
        <v>51</v>
      </c>
      <c r="H13" s="59">
        <v>58</v>
      </c>
      <c r="I13" s="59">
        <v>83</v>
      </c>
      <c r="J13" s="59">
        <v>109</v>
      </c>
      <c r="K13" s="59">
        <v>76</v>
      </c>
      <c r="L13" s="59">
        <v>64</v>
      </c>
      <c r="M13" s="59">
        <v>43</v>
      </c>
      <c r="N13" s="59">
        <v>36</v>
      </c>
    </row>
    <row r="14" spans="1:14" ht="12.75">
      <c r="A14" s="42" t="s">
        <v>17</v>
      </c>
      <c r="B14" s="58">
        <v>9</v>
      </c>
      <c r="C14" s="60">
        <v>1</v>
      </c>
      <c r="D14" s="60">
        <v>12</v>
      </c>
      <c r="E14" s="60">
        <v>19</v>
      </c>
      <c r="F14" s="60">
        <v>3</v>
      </c>
      <c r="G14" s="60">
        <v>20</v>
      </c>
      <c r="H14" s="60">
        <v>1</v>
      </c>
      <c r="I14" s="60">
        <v>12</v>
      </c>
      <c r="J14" s="60">
        <v>7</v>
      </c>
      <c r="K14" s="60">
        <v>8</v>
      </c>
      <c r="L14" s="60">
        <v>15</v>
      </c>
      <c r="M14" s="60">
        <v>15</v>
      </c>
      <c r="N14" s="60">
        <v>-3</v>
      </c>
    </row>
    <row r="15" spans="1:14" ht="12.75">
      <c r="A15" s="44"/>
      <c r="B15" s="58"/>
      <c r="C15" s="62"/>
      <c r="D15" s="62"/>
      <c r="E15" s="62"/>
      <c r="F15" s="62"/>
      <c r="G15" s="62"/>
      <c r="H15" s="62"/>
      <c r="I15" s="62"/>
      <c r="J15" s="62"/>
      <c r="K15" s="62"/>
      <c r="L15" s="62"/>
      <c r="M15" s="62"/>
      <c r="N15" s="62"/>
    </row>
    <row r="16" spans="1:14" ht="12.75">
      <c r="A16" s="46" t="s">
        <v>21</v>
      </c>
      <c r="B16" s="58">
        <v>1954</v>
      </c>
      <c r="C16" s="59">
        <v>82</v>
      </c>
      <c r="D16" s="59">
        <v>80</v>
      </c>
      <c r="E16" s="59">
        <v>101</v>
      </c>
      <c r="F16" s="59">
        <v>124</v>
      </c>
      <c r="G16" s="59">
        <v>143</v>
      </c>
      <c r="H16" s="59">
        <v>171</v>
      </c>
      <c r="I16" s="59">
        <v>320</v>
      </c>
      <c r="J16" s="59">
        <v>331</v>
      </c>
      <c r="K16" s="59">
        <v>198</v>
      </c>
      <c r="L16" s="59">
        <v>167</v>
      </c>
      <c r="M16" s="59">
        <v>125</v>
      </c>
      <c r="N16" s="59">
        <v>111</v>
      </c>
    </row>
    <row r="17" spans="1:14" ht="12.75">
      <c r="A17" s="42" t="s">
        <v>17</v>
      </c>
      <c r="B17" s="58">
        <v>-8</v>
      </c>
      <c r="C17" s="60">
        <v>-15</v>
      </c>
      <c r="D17" s="60">
        <v>-15</v>
      </c>
      <c r="E17" s="60">
        <v>-14</v>
      </c>
      <c r="F17" s="60">
        <v>-10</v>
      </c>
      <c r="G17" s="60">
        <v>-15</v>
      </c>
      <c r="H17" s="60">
        <v>-15</v>
      </c>
      <c r="I17" s="60">
        <v>-1</v>
      </c>
      <c r="J17" s="60">
        <v>-2</v>
      </c>
      <c r="K17" s="60">
        <v>-11</v>
      </c>
      <c r="L17" s="60">
        <v>-9</v>
      </c>
      <c r="M17" s="60">
        <v>-1</v>
      </c>
      <c r="N17" s="60">
        <v>1</v>
      </c>
    </row>
    <row r="18" spans="1:14" ht="13.5" thickBot="1">
      <c r="A18" s="74"/>
      <c r="B18" s="63"/>
      <c r="C18" s="64"/>
      <c r="D18" s="71"/>
      <c r="E18" s="71"/>
      <c r="F18" s="64"/>
      <c r="G18" s="64"/>
      <c r="H18" s="64"/>
      <c r="I18" s="64"/>
      <c r="J18" s="64"/>
      <c r="K18" s="64"/>
      <c r="L18" s="64"/>
      <c r="M18" s="64"/>
      <c r="N18" s="64"/>
    </row>
    <row r="19" spans="1:14" ht="13.5" thickTop="1">
      <c r="A19" s="47" t="s">
        <v>22</v>
      </c>
      <c r="B19" s="58"/>
      <c r="C19" s="62"/>
      <c r="D19" s="60"/>
      <c r="E19" s="60"/>
      <c r="F19" s="62"/>
      <c r="G19" s="62"/>
      <c r="H19" s="62"/>
      <c r="I19" s="62"/>
      <c r="J19" s="62"/>
      <c r="K19" s="62"/>
      <c r="L19" s="62"/>
      <c r="M19" s="62"/>
      <c r="N19" s="62"/>
    </row>
    <row r="20" spans="1:14" ht="12.75">
      <c r="A20" s="75" t="s">
        <v>23</v>
      </c>
      <c r="B20" s="60"/>
      <c r="C20" s="62"/>
      <c r="D20" s="60"/>
      <c r="E20" s="60"/>
      <c r="F20" s="62"/>
      <c r="G20" s="62"/>
      <c r="H20" s="62"/>
      <c r="I20" s="62"/>
      <c r="J20" s="62"/>
      <c r="K20" s="62"/>
      <c r="L20" s="62"/>
      <c r="M20" s="62"/>
      <c r="N20" s="62"/>
    </row>
    <row r="21" spans="1:14" ht="12.75">
      <c r="A21" s="49" t="s">
        <v>24</v>
      </c>
      <c r="B21" s="58">
        <v>36</v>
      </c>
      <c r="C21" s="59">
        <v>19</v>
      </c>
      <c r="D21" s="59">
        <v>24</v>
      </c>
      <c r="E21" s="59">
        <v>24</v>
      </c>
      <c r="F21" s="59">
        <v>23</v>
      </c>
      <c r="G21" s="59">
        <v>27</v>
      </c>
      <c r="H21" s="59">
        <v>36</v>
      </c>
      <c r="I21" s="59">
        <v>53</v>
      </c>
      <c r="J21" s="59">
        <v>60</v>
      </c>
      <c r="K21" s="59">
        <v>47</v>
      </c>
      <c r="L21" s="59">
        <v>37</v>
      </c>
      <c r="M21" s="59">
        <v>33</v>
      </c>
      <c r="N21" s="59">
        <v>25</v>
      </c>
    </row>
    <row r="22" spans="1:14" ht="12.75">
      <c r="A22" s="49" t="s">
        <v>25</v>
      </c>
      <c r="B22" s="58">
        <v>0</v>
      </c>
      <c r="C22" s="59">
        <v>0</v>
      </c>
      <c r="D22" s="59">
        <v>-1</v>
      </c>
      <c r="E22" s="59">
        <v>-5</v>
      </c>
      <c r="F22" s="59">
        <v>-5</v>
      </c>
      <c r="G22" s="59">
        <v>-2</v>
      </c>
      <c r="H22" s="59">
        <v>0</v>
      </c>
      <c r="I22" s="59">
        <v>-4</v>
      </c>
      <c r="J22" s="59">
        <v>-3</v>
      </c>
      <c r="K22" s="59">
        <v>2</v>
      </c>
      <c r="L22" s="59">
        <v>3</v>
      </c>
      <c r="M22" s="59">
        <v>9</v>
      </c>
      <c r="N22" s="59">
        <v>5</v>
      </c>
    </row>
    <row r="23" spans="1:14" ht="12.75">
      <c r="A23" s="49" t="s">
        <v>26</v>
      </c>
      <c r="B23" s="65">
        <v>164</v>
      </c>
      <c r="C23" s="59">
        <v>6</v>
      </c>
      <c r="D23" s="59">
        <v>7</v>
      </c>
      <c r="E23" s="59">
        <v>8</v>
      </c>
      <c r="F23" s="59">
        <v>8</v>
      </c>
      <c r="G23" s="59">
        <v>12</v>
      </c>
      <c r="H23" s="59">
        <v>17</v>
      </c>
      <c r="I23" s="59">
        <v>26</v>
      </c>
      <c r="J23" s="59">
        <v>29</v>
      </c>
      <c r="K23" s="59">
        <v>22</v>
      </c>
      <c r="L23" s="59">
        <v>16</v>
      </c>
      <c r="M23" s="59">
        <v>9</v>
      </c>
      <c r="N23" s="59">
        <v>7</v>
      </c>
    </row>
    <row r="24" spans="1:14" ht="12.75">
      <c r="A24" s="42" t="s">
        <v>17</v>
      </c>
      <c r="B24" s="58">
        <v>-4</v>
      </c>
      <c r="C24" s="59">
        <v>5</v>
      </c>
      <c r="D24" s="59">
        <v>4</v>
      </c>
      <c r="E24" s="59">
        <v>-12</v>
      </c>
      <c r="F24" s="59">
        <v>-16</v>
      </c>
      <c r="G24" s="59">
        <v>-7</v>
      </c>
      <c r="H24" s="59">
        <v>-1</v>
      </c>
      <c r="I24" s="59">
        <v>-9</v>
      </c>
      <c r="J24" s="59">
        <v>-10</v>
      </c>
      <c r="K24" s="59">
        <v>-4</v>
      </c>
      <c r="L24" s="59">
        <v>4</v>
      </c>
      <c r="M24" s="59">
        <v>14</v>
      </c>
      <c r="N24" s="59">
        <v>6</v>
      </c>
    </row>
    <row r="25" spans="1:14" ht="12.75">
      <c r="A25" s="44"/>
      <c r="B25" s="58"/>
      <c r="C25" s="62"/>
      <c r="D25" s="62"/>
      <c r="E25" s="62"/>
      <c r="F25" s="62"/>
      <c r="G25" s="62"/>
      <c r="H25" s="62"/>
      <c r="I25" s="62"/>
      <c r="J25" s="62"/>
      <c r="K25" s="62"/>
      <c r="L25" s="62"/>
      <c r="M25" s="62"/>
      <c r="N25" s="62"/>
    </row>
    <row r="26" spans="1:14" ht="12.75">
      <c r="A26" s="48" t="s">
        <v>27</v>
      </c>
      <c r="B26" s="58"/>
      <c r="C26" s="62"/>
      <c r="D26" s="62"/>
      <c r="E26" s="62"/>
      <c r="F26" s="62"/>
      <c r="G26" s="62"/>
      <c r="H26" s="62"/>
      <c r="I26" s="62"/>
      <c r="J26" s="62"/>
      <c r="K26" s="62"/>
      <c r="L26" s="62"/>
      <c r="M26" s="62"/>
      <c r="N26" s="62"/>
    </row>
    <row r="27" spans="1:14" ht="12.75">
      <c r="A27" s="49" t="s">
        <v>24</v>
      </c>
      <c r="B27" s="58">
        <v>59</v>
      </c>
      <c r="C27" s="59">
        <v>41</v>
      </c>
      <c r="D27" s="59">
        <v>60</v>
      </c>
      <c r="E27" s="59">
        <v>60</v>
      </c>
      <c r="F27" s="59">
        <v>58</v>
      </c>
      <c r="G27" s="59">
        <v>50</v>
      </c>
      <c r="H27" s="59">
        <v>57</v>
      </c>
      <c r="I27" s="59">
        <v>67</v>
      </c>
      <c r="J27" s="59">
        <v>70</v>
      </c>
      <c r="K27" s="59">
        <v>77</v>
      </c>
      <c r="L27" s="59">
        <v>67</v>
      </c>
      <c r="M27" s="59">
        <v>59</v>
      </c>
      <c r="N27" s="59">
        <v>40</v>
      </c>
    </row>
    <row r="28" spans="1:14" ht="12.75">
      <c r="A28" s="49" t="s">
        <v>25</v>
      </c>
      <c r="B28" s="58">
        <v>0</v>
      </c>
      <c r="C28" s="59">
        <v>2</v>
      </c>
      <c r="D28" s="59">
        <v>9</v>
      </c>
      <c r="E28" s="59">
        <v>-1</v>
      </c>
      <c r="F28" s="59">
        <v>0</v>
      </c>
      <c r="G28" s="59">
        <v>-1</v>
      </c>
      <c r="H28" s="59">
        <v>-7</v>
      </c>
      <c r="I28" s="59">
        <v>-1</v>
      </c>
      <c r="J28" s="59">
        <v>3</v>
      </c>
      <c r="K28" s="59">
        <v>-5</v>
      </c>
      <c r="L28" s="59">
        <v>0</v>
      </c>
      <c r="M28" s="59">
        <v>4</v>
      </c>
      <c r="N28" s="59">
        <v>4</v>
      </c>
    </row>
    <row r="29" spans="1:14" ht="12.75">
      <c r="A29" s="49" t="s">
        <v>26</v>
      </c>
      <c r="B29" s="58">
        <v>1357</v>
      </c>
      <c r="C29" s="59">
        <v>72</v>
      </c>
      <c r="D29" s="59">
        <v>97</v>
      </c>
      <c r="E29" s="59">
        <v>105</v>
      </c>
      <c r="F29" s="59">
        <v>101</v>
      </c>
      <c r="G29" s="59">
        <v>114</v>
      </c>
      <c r="H29" s="59">
        <v>133</v>
      </c>
      <c r="I29" s="59">
        <v>159</v>
      </c>
      <c r="J29" s="59">
        <v>153</v>
      </c>
      <c r="K29" s="59">
        <v>134</v>
      </c>
      <c r="L29" s="59">
        <v>118</v>
      </c>
      <c r="M29" s="59">
        <v>102</v>
      </c>
      <c r="N29" s="59">
        <v>69</v>
      </c>
    </row>
    <row r="30" spans="1:14" ht="12.75">
      <c r="A30" s="42" t="s">
        <v>17</v>
      </c>
      <c r="B30" s="58">
        <v>0</v>
      </c>
      <c r="C30" s="59">
        <v>6</v>
      </c>
      <c r="D30" s="59">
        <v>19</v>
      </c>
      <c r="E30" s="59">
        <v>-1</v>
      </c>
      <c r="F30" s="59">
        <v>0</v>
      </c>
      <c r="G30" s="59">
        <v>-5</v>
      </c>
      <c r="H30" s="59">
        <v>-9</v>
      </c>
      <c r="I30" s="59">
        <v>-1</v>
      </c>
      <c r="J30" s="59">
        <v>2</v>
      </c>
      <c r="K30" s="59">
        <v>-6</v>
      </c>
      <c r="L30" s="59">
        <v>0</v>
      </c>
      <c r="M30" s="59">
        <v>8</v>
      </c>
      <c r="N30" s="59">
        <v>8</v>
      </c>
    </row>
    <row r="31" spans="1:14" ht="12.75">
      <c r="A31" s="44"/>
      <c r="B31" s="58"/>
      <c r="C31" s="62"/>
      <c r="D31" s="62"/>
      <c r="E31" s="62"/>
      <c r="F31" s="62"/>
      <c r="G31" s="62"/>
      <c r="H31" s="62"/>
      <c r="I31" s="62"/>
      <c r="J31" s="62"/>
      <c r="K31" s="62"/>
      <c r="L31" s="62"/>
      <c r="M31" s="62"/>
      <c r="N31" s="62"/>
    </row>
    <row r="32" spans="1:14" ht="12.75">
      <c r="A32" s="48" t="s">
        <v>28</v>
      </c>
      <c r="B32" s="58"/>
      <c r="C32" s="62"/>
      <c r="D32" s="62"/>
      <c r="E32" s="62"/>
      <c r="F32" s="62"/>
      <c r="G32" s="62"/>
      <c r="H32" s="62"/>
      <c r="I32" s="62"/>
      <c r="J32" s="62"/>
      <c r="K32" s="62"/>
      <c r="L32" s="62"/>
      <c r="M32" s="62"/>
      <c r="N32" s="62"/>
    </row>
    <row r="33" spans="1:14" ht="12.75">
      <c r="A33" s="49" t="s">
        <v>24</v>
      </c>
      <c r="B33" s="58">
        <v>28</v>
      </c>
      <c r="C33" s="59">
        <v>14</v>
      </c>
      <c r="D33" s="59">
        <v>19</v>
      </c>
      <c r="E33" s="59">
        <v>24</v>
      </c>
      <c r="F33" s="59">
        <v>14</v>
      </c>
      <c r="G33" s="59">
        <v>16</v>
      </c>
      <c r="H33" s="59">
        <v>23</v>
      </c>
      <c r="I33" s="59">
        <v>41</v>
      </c>
      <c r="J33" s="59">
        <v>45</v>
      </c>
      <c r="K33" s="59">
        <v>40</v>
      </c>
      <c r="L33" s="59">
        <v>25</v>
      </c>
      <c r="M33" s="59">
        <v>104</v>
      </c>
      <c r="N33" s="59">
        <v>6</v>
      </c>
    </row>
    <row r="34" spans="1:14" ht="12.75">
      <c r="A34" s="49" t="s">
        <v>25</v>
      </c>
      <c r="B34" s="58">
        <v>-2</v>
      </c>
      <c r="C34" s="59">
        <v>7</v>
      </c>
      <c r="D34" s="59">
        <v>12</v>
      </c>
      <c r="E34" s="59">
        <v>10</v>
      </c>
      <c r="F34" s="59">
        <v>-2</v>
      </c>
      <c r="G34" s="59">
        <v>-2</v>
      </c>
      <c r="H34" s="59">
        <v>-3</v>
      </c>
      <c r="I34" s="59">
        <v>-3</v>
      </c>
      <c r="J34" s="59">
        <v>-4</v>
      </c>
      <c r="K34" s="59">
        <v>0</v>
      </c>
      <c r="L34" s="59">
        <v>-5</v>
      </c>
      <c r="M34" s="59">
        <v>80</v>
      </c>
      <c r="N34" s="59">
        <v>-9</v>
      </c>
    </row>
    <row r="35" spans="1:14" ht="12.75">
      <c r="A35" s="49" t="s">
        <v>26</v>
      </c>
      <c r="B35" s="58">
        <v>20</v>
      </c>
      <c r="C35" s="95">
        <v>0</v>
      </c>
      <c r="D35" s="95">
        <v>1</v>
      </c>
      <c r="E35" s="95">
        <v>1</v>
      </c>
      <c r="F35" s="95">
        <v>0</v>
      </c>
      <c r="G35" s="95">
        <v>1</v>
      </c>
      <c r="H35" s="95">
        <v>2</v>
      </c>
      <c r="I35" s="95">
        <v>4</v>
      </c>
      <c r="J35" s="95">
        <v>4</v>
      </c>
      <c r="K35" s="95">
        <v>4</v>
      </c>
      <c r="L35" s="95">
        <v>2</v>
      </c>
      <c r="M35" s="95">
        <v>0</v>
      </c>
      <c r="N35" s="95">
        <v>0</v>
      </c>
    </row>
    <row r="36" spans="1:14" ht="12.75">
      <c r="A36" s="42" t="s">
        <v>17</v>
      </c>
      <c r="B36" s="58">
        <v>-10</v>
      </c>
      <c r="C36" s="59">
        <v>97</v>
      </c>
      <c r="D36" s="59">
        <v>159</v>
      </c>
      <c r="E36" s="59">
        <v>61</v>
      </c>
      <c r="F36" s="59">
        <v>-16</v>
      </c>
      <c r="G36" s="59">
        <v>-18</v>
      </c>
      <c r="H36" s="59">
        <v>-15</v>
      </c>
      <c r="I36" s="59">
        <v>-12</v>
      </c>
      <c r="J36" s="59">
        <v>-11</v>
      </c>
      <c r="K36" s="59">
        <v>-5</v>
      </c>
      <c r="L36" s="59">
        <v>-25</v>
      </c>
      <c r="M36" s="59">
        <v>-43</v>
      </c>
      <c r="N36" s="59">
        <v>-46</v>
      </c>
    </row>
    <row r="37" spans="1:14" ht="12.75">
      <c r="A37" s="42"/>
      <c r="B37" s="58"/>
      <c r="C37" s="59"/>
      <c r="D37" s="59"/>
      <c r="E37" s="59"/>
      <c r="F37" s="59"/>
      <c r="G37" s="59"/>
      <c r="H37" s="59"/>
      <c r="I37" s="59"/>
      <c r="J37" s="59"/>
      <c r="K37" s="59"/>
      <c r="L37" s="59"/>
      <c r="M37" s="59"/>
      <c r="N37" s="59"/>
    </row>
    <row r="38" spans="1:14" ht="12.75">
      <c r="A38" s="48" t="s">
        <v>29</v>
      </c>
      <c r="B38" s="58"/>
      <c r="C38" s="62"/>
      <c r="D38" s="62"/>
      <c r="E38" s="62"/>
      <c r="F38" s="62"/>
      <c r="G38" s="62"/>
      <c r="H38" s="62"/>
      <c r="I38" s="62"/>
      <c r="J38" s="62"/>
      <c r="K38" s="62"/>
      <c r="L38" s="62"/>
      <c r="M38" s="62"/>
      <c r="N38" s="62"/>
    </row>
    <row r="39" spans="1:14" ht="12.75">
      <c r="A39" s="49" t="s">
        <v>24</v>
      </c>
      <c r="B39" s="58">
        <v>42</v>
      </c>
      <c r="C39" s="59">
        <v>24</v>
      </c>
      <c r="D39" s="59">
        <v>28</v>
      </c>
      <c r="E39" s="59">
        <v>33</v>
      </c>
      <c r="F39" s="59">
        <v>28</v>
      </c>
      <c r="G39" s="59">
        <v>29</v>
      </c>
      <c r="H39" s="59">
        <v>35</v>
      </c>
      <c r="I39" s="59">
        <v>63</v>
      </c>
      <c r="J39" s="59">
        <v>63</v>
      </c>
      <c r="K39" s="59">
        <v>52</v>
      </c>
      <c r="L39" s="59">
        <v>44</v>
      </c>
      <c r="M39" s="59">
        <v>35</v>
      </c>
      <c r="N39" s="59">
        <v>25</v>
      </c>
    </row>
    <row r="40" spans="1:14" ht="12.75">
      <c r="A40" s="49" t="s">
        <v>25</v>
      </c>
      <c r="B40" s="58">
        <v>-2</v>
      </c>
      <c r="C40" s="59">
        <v>-1</v>
      </c>
      <c r="D40" s="59">
        <v>-1</v>
      </c>
      <c r="E40" s="59">
        <v>-6</v>
      </c>
      <c r="F40" s="59">
        <v>1</v>
      </c>
      <c r="G40" s="59">
        <v>1</v>
      </c>
      <c r="H40" s="59">
        <v>-4</v>
      </c>
      <c r="I40" s="59">
        <v>2</v>
      </c>
      <c r="J40" s="59">
        <v>-3</v>
      </c>
      <c r="K40" s="59">
        <v>-2</v>
      </c>
      <c r="L40" s="59">
        <v>-1</v>
      </c>
      <c r="M40" s="59">
        <v>1</v>
      </c>
      <c r="N40" s="59">
        <v>-3</v>
      </c>
    </row>
    <row r="41" spans="1:14" ht="12.75">
      <c r="A41" s="49" t="s">
        <v>26</v>
      </c>
      <c r="B41" s="58">
        <v>380</v>
      </c>
      <c r="C41" s="59">
        <v>12</v>
      </c>
      <c r="D41" s="59">
        <v>13</v>
      </c>
      <c r="E41" s="59">
        <v>16</v>
      </c>
      <c r="F41" s="59">
        <v>14</v>
      </c>
      <c r="G41" s="59">
        <v>24</v>
      </c>
      <c r="H41" s="59">
        <v>37</v>
      </c>
      <c r="I41" s="59">
        <v>70</v>
      </c>
      <c r="J41" s="59">
        <v>70</v>
      </c>
      <c r="K41" s="59">
        <v>54</v>
      </c>
      <c r="L41" s="59">
        <v>41</v>
      </c>
      <c r="M41" s="59">
        <v>18</v>
      </c>
      <c r="N41" s="59">
        <v>12</v>
      </c>
    </row>
    <row r="42" spans="1:14" ht="12.75">
      <c r="A42" s="42" t="s">
        <v>17</v>
      </c>
      <c r="B42" s="58">
        <v>-4</v>
      </c>
      <c r="C42" s="59">
        <v>9</v>
      </c>
      <c r="D42" s="59">
        <v>4</v>
      </c>
      <c r="E42" s="59">
        <v>-18</v>
      </c>
      <c r="F42" s="59">
        <v>2</v>
      </c>
      <c r="G42" s="59">
        <v>0</v>
      </c>
      <c r="H42" s="59">
        <v>-9</v>
      </c>
      <c r="I42" s="59">
        <v>2</v>
      </c>
      <c r="J42" s="59">
        <v>-7</v>
      </c>
      <c r="K42" s="59">
        <v>-5</v>
      </c>
      <c r="L42" s="59">
        <v>-3</v>
      </c>
      <c r="M42" s="59">
        <v>-2</v>
      </c>
      <c r="N42" s="59">
        <v>-5</v>
      </c>
    </row>
    <row r="43" spans="1:14" ht="12.75">
      <c r="A43" s="44"/>
      <c r="B43" s="58"/>
      <c r="C43" s="62"/>
      <c r="D43" s="62"/>
      <c r="E43" s="62"/>
      <c r="F43" s="62"/>
      <c r="G43" s="62"/>
      <c r="H43" s="62"/>
      <c r="I43" s="62"/>
      <c r="J43" s="62"/>
      <c r="K43" s="62"/>
      <c r="L43" s="62"/>
      <c r="M43" s="62"/>
      <c r="N43" s="62"/>
    </row>
    <row r="44" spans="1:14" ht="12.75">
      <c r="A44" s="48" t="s">
        <v>30</v>
      </c>
      <c r="B44" s="58"/>
      <c r="C44" s="62"/>
      <c r="D44" s="62"/>
      <c r="E44" s="62"/>
      <c r="F44" s="62"/>
      <c r="G44" s="62"/>
      <c r="H44" s="62"/>
      <c r="I44" s="62"/>
      <c r="J44" s="62"/>
      <c r="K44" s="62"/>
      <c r="L44" s="62"/>
      <c r="M44" s="62"/>
      <c r="N44" s="62"/>
    </row>
    <row r="45" spans="1:14" ht="12.75">
      <c r="A45" s="49" t="s">
        <v>24</v>
      </c>
      <c r="B45" s="58">
        <v>44</v>
      </c>
      <c r="C45" s="59">
        <v>30</v>
      </c>
      <c r="D45" s="59">
        <v>37</v>
      </c>
      <c r="E45" s="59">
        <v>47</v>
      </c>
      <c r="F45" s="59">
        <v>38</v>
      </c>
      <c r="G45" s="59">
        <v>31</v>
      </c>
      <c r="H45" s="59">
        <v>36</v>
      </c>
      <c r="I45" s="59">
        <v>57</v>
      </c>
      <c r="J45" s="59">
        <v>55</v>
      </c>
      <c r="K45" s="59">
        <v>57</v>
      </c>
      <c r="L45" s="59">
        <v>53</v>
      </c>
      <c r="M45" s="59">
        <v>50</v>
      </c>
      <c r="N45" s="59">
        <v>33</v>
      </c>
    </row>
    <row r="46" spans="1:14" ht="12.75">
      <c r="A46" s="49" t="s">
        <v>25</v>
      </c>
      <c r="B46" s="58">
        <v>3</v>
      </c>
      <c r="C46" s="59">
        <v>1</v>
      </c>
      <c r="D46" s="59">
        <v>5</v>
      </c>
      <c r="E46" s="59">
        <v>7</v>
      </c>
      <c r="F46" s="59">
        <v>-3</v>
      </c>
      <c r="G46" s="59">
        <v>3</v>
      </c>
      <c r="H46" s="59">
        <v>6</v>
      </c>
      <c r="I46" s="59">
        <v>6</v>
      </c>
      <c r="J46" s="59">
        <v>0</v>
      </c>
      <c r="K46" s="59">
        <v>-2</v>
      </c>
      <c r="L46" s="59">
        <v>6</v>
      </c>
      <c r="M46" s="59">
        <v>8</v>
      </c>
      <c r="N46" s="59">
        <v>4</v>
      </c>
    </row>
    <row r="47" spans="1:14" ht="12.75">
      <c r="A47" s="49" t="s">
        <v>26</v>
      </c>
      <c r="B47" s="58">
        <v>205</v>
      </c>
      <c r="C47" s="59">
        <v>8</v>
      </c>
      <c r="D47" s="59">
        <v>9</v>
      </c>
      <c r="E47" s="59">
        <v>13</v>
      </c>
      <c r="F47" s="59">
        <v>10</v>
      </c>
      <c r="G47" s="59">
        <v>17</v>
      </c>
      <c r="H47" s="59">
        <v>20</v>
      </c>
      <c r="I47" s="59">
        <v>35</v>
      </c>
      <c r="J47" s="59">
        <v>30</v>
      </c>
      <c r="K47" s="59">
        <v>21</v>
      </c>
      <c r="L47" s="59">
        <v>18</v>
      </c>
      <c r="M47" s="59">
        <v>14</v>
      </c>
      <c r="N47" s="59">
        <v>9</v>
      </c>
    </row>
    <row r="48" spans="1:14" ht="12.75">
      <c r="A48" s="42" t="s">
        <v>17</v>
      </c>
      <c r="B48" s="58">
        <v>8</v>
      </c>
      <c r="C48" s="59">
        <v>3</v>
      </c>
      <c r="D48" s="59">
        <v>21</v>
      </c>
      <c r="E48" s="59">
        <v>20</v>
      </c>
      <c r="F48" s="59">
        <v>-6</v>
      </c>
      <c r="G48" s="59">
        <v>11</v>
      </c>
      <c r="H48" s="59">
        <v>19</v>
      </c>
      <c r="I48" s="59">
        <v>12</v>
      </c>
      <c r="J48" s="59">
        <v>-2</v>
      </c>
      <c r="K48" s="59">
        <v>-3</v>
      </c>
      <c r="L48" s="59">
        <v>14</v>
      </c>
      <c r="M48" s="59">
        <v>11</v>
      </c>
      <c r="N48" s="59">
        <v>4</v>
      </c>
    </row>
    <row r="49" spans="1:14" ht="12.75">
      <c r="A49" s="44"/>
      <c r="B49" s="58"/>
      <c r="C49" s="62"/>
      <c r="D49" s="62"/>
      <c r="E49" s="62"/>
      <c r="F49" s="62"/>
      <c r="G49" s="62"/>
      <c r="H49" s="62"/>
      <c r="I49" s="62"/>
      <c r="J49" s="62"/>
      <c r="K49" s="62"/>
      <c r="L49" s="62"/>
      <c r="M49" s="62"/>
      <c r="N49" s="62"/>
    </row>
    <row r="50" spans="1:14" ht="12.75">
      <c r="A50" s="48" t="s">
        <v>31</v>
      </c>
      <c r="B50" s="58"/>
      <c r="C50" s="62"/>
      <c r="D50" s="62"/>
      <c r="E50" s="62"/>
      <c r="F50" s="62"/>
      <c r="G50" s="62"/>
      <c r="H50" s="62"/>
      <c r="I50" s="62"/>
      <c r="J50" s="62"/>
      <c r="K50" s="62"/>
      <c r="L50" s="62"/>
      <c r="M50" s="62"/>
      <c r="N50" s="62"/>
    </row>
    <row r="51" spans="1:14" ht="12.75">
      <c r="A51" s="49" t="s">
        <v>24</v>
      </c>
      <c r="B51" s="58">
        <v>36</v>
      </c>
      <c r="C51" s="59">
        <v>23</v>
      </c>
      <c r="D51" s="59">
        <v>34</v>
      </c>
      <c r="E51" s="59">
        <v>34</v>
      </c>
      <c r="F51" s="59">
        <v>30</v>
      </c>
      <c r="G51" s="59">
        <v>29</v>
      </c>
      <c r="H51" s="59">
        <v>31</v>
      </c>
      <c r="I51" s="59">
        <v>46</v>
      </c>
      <c r="J51" s="59">
        <v>46</v>
      </c>
      <c r="K51" s="59">
        <v>47</v>
      </c>
      <c r="L51" s="59">
        <v>38</v>
      </c>
      <c r="M51" s="59">
        <v>35</v>
      </c>
      <c r="N51" s="59">
        <v>24</v>
      </c>
    </row>
    <row r="52" spans="1:14" ht="12.75">
      <c r="A52" s="49" t="s">
        <v>25</v>
      </c>
      <c r="B52" s="58">
        <v>0</v>
      </c>
      <c r="C52" s="59">
        <v>0</v>
      </c>
      <c r="D52" s="59">
        <v>4</v>
      </c>
      <c r="E52" s="59">
        <v>3</v>
      </c>
      <c r="F52" s="59">
        <v>0</v>
      </c>
      <c r="G52" s="59">
        <v>4</v>
      </c>
      <c r="H52" s="59">
        <v>4</v>
      </c>
      <c r="I52" s="59">
        <v>-1</v>
      </c>
      <c r="J52" s="59">
        <v>-3</v>
      </c>
      <c r="K52" s="59">
        <v>-1</v>
      </c>
      <c r="L52" s="59">
        <v>-3</v>
      </c>
      <c r="M52" s="59">
        <v>-3</v>
      </c>
      <c r="N52" s="59">
        <v>-1</v>
      </c>
    </row>
    <row r="53" spans="1:14" ht="12.75">
      <c r="A53" s="49" t="s">
        <v>26</v>
      </c>
      <c r="B53" s="58">
        <v>325</v>
      </c>
      <c r="C53" s="59">
        <v>12</v>
      </c>
      <c r="D53" s="59">
        <v>17</v>
      </c>
      <c r="E53" s="59">
        <v>19</v>
      </c>
      <c r="F53" s="59">
        <v>17</v>
      </c>
      <c r="G53" s="59">
        <v>29</v>
      </c>
      <c r="H53" s="59">
        <v>33</v>
      </c>
      <c r="I53" s="59">
        <v>50</v>
      </c>
      <c r="J53" s="59">
        <v>48</v>
      </c>
      <c r="K53" s="59">
        <v>39</v>
      </c>
      <c r="L53" s="59">
        <v>29</v>
      </c>
      <c r="M53" s="59">
        <v>19</v>
      </c>
      <c r="N53" s="59">
        <v>12</v>
      </c>
    </row>
    <row r="54" spans="1:14" ht="12.75">
      <c r="A54" s="42" t="s">
        <v>17</v>
      </c>
      <c r="B54" s="58">
        <v>-4</v>
      </c>
      <c r="C54" s="59">
        <v>-4</v>
      </c>
      <c r="D54" s="59">
        <v>9</v>
      </c>
      <c r="E54" s="59">
        <v>6</v>
      </c>
      <c r="F54" s="59">
        <v>-9</v>
      </c>
      <c r="G54" s="59">
        <v>13</v>
      </c>
      <c r="H54" s="59">
        <v>0</v>
      </c>
      <c r="I54" s="59">
        <v>-5</v>
      </c>
      <c r="J54" s="59">
        <v>-8</v>
      </c>
      <c r="K54" s="59">
        <v>-5</v>
      </c>
      <c r="L54" s="59">
        <v>-9</v>
      </c>
      <c r="M54" s="59">
        <v>-14</v>
      </c>
      <c r="N54" s="59">
        <v>-11</v>
      </c>
    </row>
    <row r="55" spans="1:14" ht="12.75">
      <c r="A55" s="44"/>
      <c r="B55" s="58"/>
      <c r="C55" s="62"/>
      <c r="D55" s="62"/>
      <c r="E55" s="62"/>
      <c r="F55" s="62"/>
      <c r="G55" s="62"/>
      <c r="H55" s="62"/>
      <c r="I55" s="62"/>
      <c r="J55" s="62"/>
      <c r="K55" s="62"/>
      <c r="L55" s="62"/>
      <c r="M55" s="62"/>
      <c r="N55" s="62"/>
    </row>
    <row r="56" spans="1:14" ht="12.75">
      <c r="A56" s="48" t="s">
        <v>98</v>
      </c>
      <c r="B56" s="58"/>
      <c r="C56" s="62"/>
      <c r="D56" s="62"/>
      <c r="E56" s="62"/>
      <c r="F56" s="62"/>
      <c r="G56" s="62"/>
      <c r="H56" s="62"/>
      <c r="I56" s="62"/>
      <c r="J56" s="62"/>
      <c r="K56" s="62"/>
      <c r="L56" s="62"/>
      <c r="M56" s="62"/>
      <c r="N56" s="62"/>
    </row>
    <row r="57" spans="1:14" ht="12.75">
      <c r="A57" s="49" t="s">
        <v>24</v>
      </c>
      <c r="B57" s="58">
        <v>33</v>
      </c>
      <c r="C57" s="59">
        <v>20</v>
      </c>
      <c r="D57" s="59">
        <v>32</v>
      </c>
      <c r="E57" s="59">
        <v>36</v>
      </c>
      <c r="F57" s="59">
        <v>32</v>
      </c>
      <c r="G57" s="59">
        <v>27</v>
      </c>
      <c r="H57" s="59">
        <v>31</v>
      </c>
      <c r="I57" s="59">
        <v>39</v>
      </c>
      <c r="J57" s="59">
        <v>43</v>
      </c>
      <c r="K57" s="59">
        <v>39</v>
      </c>
      <c r="L57" s="59">
        <v>35</v>
      </c>
      <c r="M57" s="59">
        <v>39</v>
      </c>
      <c r="N57" s="59">
        <v>26</v>
      </c>
    </row>
    <row r="58" spans="1:14" ht="12.75">
      <c r="A58" s="49" t="s">
        <v>25</v>
      </c>
      <c r="B58" s="58">
        <v>2</v>
      </c>
      <c r="C58" s="59">
        <v>-3</v>
      </c>
      <c r="D58" s="59">
        <v>7</v>
      </c>
      <c r="E58" s="59">
        <v>12</v>
      </c>
      <c r="F58" s="59">
        <v>2</v>
      </c>
      <c r="G58" s="59">
        <v>0</v>
      </c>
      <c r="H58" s="59">
        <v>-1</v>
      </c>
      <c r="I58" s="59">
        <v>-3</v>
      </c>
      <c r="J58" s="59">
        <v>5</v>
      </c>
      <c r="K58" s="59">
        <v>5</v>
      </c>
      <c r="L58" s="59">
        <v>1</v>
      </c>
      <c r="M58" s="59">
        <v>-3</v>
      </c>
      <c r="N58" s="59">
        <v>1</v>
      </c>
    </row>
    <row r="59" spans="1:14" ht="12.75">
      <c r="A59" s="49" t="s">
        <v>26</v>
      </c>
      <c r="B59" s="58">
        <v>54</v>
      </c>
      <c r="C59" s="59">
        <v>3</v>
      </c>
      <c r="D59" s="59">
        <v>3</v>
      </c>
      <c r="E59" s="59">
        <v>4</v>
      </c>
      <c r="F59" s="59">
        <v>4</v>
      </c>
      <c r="G59" s="59">
        <v>4</v>
      </c>
      <c r="H59" s="59">
        <v>5</v>
      </c>
      <c r="I59" s="59">
        <v>6</v>
      </c>
      <c r="J59" s="59">
        <v>7</v>
      </c>
      <c r="K59" s="59">
        <v>6</v>
      </c>
      <c r="L59" s="59">
        <v>5</v>
      </c>
      <c r="M59" s="59">
        <v>5</v>
      </c>
      <c r="N59" s="59">
        <v>3</v>
      </c>
    </row>
    <row r="60" spans="1:14" ht="12.75">
      <c r="A60" s="42" t="s">
        <v>17</v>
      </c>
      <c r="B60" s="58">
        <v>-10</v>
      </c>
      <c r="C60" s="59">
        <v>-16</v>
      </c>
      <c r="D60" s="59">
        <v>3</v>
      </c>
      <c r="E60" s="59">
        <v>20</v>
      </c>
      <c r="F60" s="59">
        <v>-9</v>
      </c>
      <c r="G60" s="59">
        <v>-13</v>
      </c>
      <c r="H60" s="59">
        <v>-16</v>
      </c>
      <c r="I60" s="59">
        <v>-22</v>
      </c>
      <c r="J60" s="59">
        <v>-3</v>
      </c>
      <c r="K60" s="59">
        <v>-2</v>
      </c>
      <c r="L60" s="59">
        <v>-15</v>
      </c>
      <c r="M60" s="59">
        <v>-22</v>
      </c>
      <c r="N60" s="59">
        <v>-10</v>
      </c>
    </row>
    <row r="61" spans="1:14" ht="12.75">
      <c r="A61" s="44"/>
      <c r="B61" s="58"/>
      <c r="C61" s="62"/>
      <c r="D61" s="62"/>
      <c r="E61" s="62"/>
      <c r="F61" s="62"/>
      <c r="G61" s="62"/>
      <c r="H61" s="62"/>
      <c r="I61" s="62"/>
      <c r="J61" s="62"/>
      <c r="K61" s="62"/>
      <c r="L61" s="62"/>
      <c r="M61" s="62"/>
      <c r="N61" s="62"/>
    </row>
    <row r="62" spans="1:14" ht="12.75">
      <c r="A62" s="48" t="s">
        <v>33</v>
      </c>
      <c r="B62" s="58"/>
      <c r="C62" s="62"/>
      <c r="D62" s="62"/>
      <c r="E62" s="62"/>
      <c r="F62" s="62"/>
      <c r="G62" s="62"/>
      <c r="H62" s="62"/>
      <c r="I62" s="62"/>
      <c r="J62" s="62"/>
      <c r="K62" s="62"/>
      <c r="L62" s="62"/>
      <c r="M62" s="62"/>
      <c r="N62" s="62"/>
    </row>
    <row r="63" spans="1:14" ht="12.75">
      <c r="A63" s="49" t="s">
        <v>24</v>
      </c>
      <c r="B63" s="58">
        <v>48</v>
      </c>
      <c r="C63" s="59">
        <v>32</v>
      </c>
      <c r="D63" s="59">
        <v>45</v>
      </c>
      <c r="E63" s="59">
        <v>47</v>
      </c>
      <c r="F63" s="59">
        <v>43</v>
      </c>
      <c r="G63" s="59">
        <v>38</v>
      </c>
      <c r="H63" s="59">
        <v>43</v>
      </c>
      <c r="I63" s="59">
        <v>59</v>
      </c>
      <c r="J63" s="59">
        <v>60</v>
      </c>
      <c r="K63" s="59">
        <v>60</v>
      </c>
      <c r="L63" s="59">
        <v>52</v>
      </c>
      <c r="M63" s="59">
        <v>48</v>
      </c>
      <c r="N63" s="59">
        <v>33</v>
      </c>
    </row>
    <row r="64" spans="1:14" ht="12.75">
      <c r="A64" s="49" t="s">
        <v>25</v>
      </c>
      <c r="B64" s="58">
        <v>0</v>
      </c>
      <c r="C64" s="59">
        <v>1</v>
      </c>
      <c r="D64" s="59">
        <v>5</v>
      </c>
      <c r="E64" s="59">
        <v>0</v>
      </c>
      <c r="F64" s="59">
        <v>-1</v>
      </c>
      <c r="G64" s="59">
        <v>1</v>
      </c>
      <c r="H64" s="59">
        <v>-2</v>
      </c>
      <c r="I64" s="59">
        <v>0</v>
      </c>
      <c r="J64" s="59">
        <v>-1</v>
      </c>
      <c r="K64" s="59">
        <v>-2</v>
      </c>
      <c r="L64" s="59">
        <v>1</v>
      </c>
      <c r="M64" s="59">
        <v>3</v>
      </c>
      <c r="N64" s="59">
        <v>2</v>
      </c>
    </row>
    <row r="65" spans="1:14" ht="12.75">
      <c r="A65" s="49" t="s">
        <v>26</v>
      </c>
      <c r="B65" s="58">
        <v>2504</v>
      </c>
      <c r="C65" s="59">
        <v>114</v>
      </c>
      <c r="D65" s="59">
        <v>146</v>
      </c>
      <c r="E65" s="59">
        <v>166</v>
      </c>
      <c r="F65" s="59">
        <v>154</v>
      </c>
      <c r="G65" s="59">
        <v>201</v>
      </c>
      <c r="H65" s="59">
        <v>246</v>
      </c>
      <c r="I65" s="59">
        <v>348</v>
      </c>
      <c r="J65" s="59">
        <v>340</v>
      </c>
      <c r="K65" s="59">
        <v>279</v>
      </c>
      <c r="L65" s="59">
        <v>230</v>
      </c>
      <c r="M65" s="59">
        <v>166</v>
      </c>
      <c r="N65" s="59">
        <v>113</v>
      </c>
    </row>
    <row r="66" spans="1:14" ht="12.75">
      <c r="A66" s="42" t="s">
        <v>17</v>
      </c>
      <c r="B66" s="58">
        <v>-1</v>
      </c>
      <c r="C66" s="59">
        <v>5</v>
      </c>
      <c r="D66" s="59">
        <v>16</v>
      </c>
      <c r="E66" s="59">
        <v>-1</v>
      </c>
      <c r="F66" s="59">
        <v>-2</v>
      </c>
      <c r="G66" s="59">
        <v>-1</v>
      </c>
      <c r="H66" s="59">
        <v>-6</v>
      </c>
      <c r="I66" s="59">
        <v>-1</v>
      </c>
      <c r="J66" s="59">
        <v>-3</v>
      </c>
      <c r="K66" s="59">
        <v>-5</v>
      </c>
      <c r="L66" s="59">
        <v>-2</v>
      </c>
      <c r="M66" s="59">
        <v>3</v>
      </c>
      <c r="N66" s="59">
        <v>3</v>
      </c>
    </row>
    <row r="67" spans="1:14" ht="13.5" thickBot="1">
      <c r="A67" s="57"/>
      <c r="B67" s="63"/>
      <c r="C67" s="64"/>
      <c r="D67" s="71"/>
      <c r="E67" s="64"/>
      <c r="F67" s="64"/>
      <c r="G67" s="64"/>
      <c r="H67" s="64"/>
      <c r="I67" s="64"/>
      <c r="J67" s="64"/>
      <c r="K67" s="64"/>
      <c r="L67" s="64"/>
      <c r="M67" s="64"/>
      <c r="N67" s="64"/>
    </row>
    <row r="68" spans="1:14" ht="13.5" thickTop="1">
      <c r="A68" s="47" t="s">
        <v>34</v>
      </c>
      <c r="B68" s="58"/>
      <c r="C68" s="62"/>
      <c r="D68" s="60"/>
      <c r="E68" s="62"/>
      <c r="F68" s="62"/>
      <c r="G68" s="62"/>
      <c r="H68" s="62"/>
      <c r="I68" s="62"/>
      <c r="J68" s="62"/>
      <c r="K68" s="62"/>
      <c r="L68" s="62"/>
      <c r="M68" s="62"/>
      <c r="N68" s="62"/>
    </row>
    <row r="69" spans="1:14" ht="12.75">
      <c r="A69" s="46" t="s">
        <v>35</v>
      </c>
      <c r="B69" s="58">
        <v>120</v>
      </c>
      <c r="C69" s="60">
        <v>106</v>
      </c>
      <c r="D69" s="60">
        <v>120</v>
      </c>
      <c r="E69" s="60">
        <v>111</v>
      </c>
      <c r="F69" s="60">
        <v>112</v>
      </c>
      <c r="G69" s="60">
        <v>120</v>
      </c>
      <c r="H69" s="60">
        <v>130</v>
      </c>
      <c r="I69" s="60">
        <v>125</v>
      </c>
      <c r="J69" s="60">
        <v>125</v>
      </c>
      <c r="K69" s="60">
        <v>129</v>
      </c>
      <c r="L69" s="60">
        <v>121</v>
      </c>
      <c r="M69" s="60">
        <v>113</v>
      </c>
      <c r="N69" s="60">
        <v>109</v>
      </c>
    </row>
    <row r="70" spans="1:14" ht="12.75">
      <c r="A70" s="54" t="s">
        <v>17</v>
      </c>
      <c r="B70" s="58">
        <v>1</v>
      </c>
      <c r="C70" s="60">
        <v>3</v>
      </c>
      <c r="D70" s="60">
        <v>12</v>
      </c>
      <c r="E70" s="60">
        <v>-3</v>
      </c>
      <c r="F70" s="60">
        <v>-1</v>
      </c>
      <c r="G70" s="60">
        <v>0</v>
      </c>
      <c r="H70" s="60">
        <v>3</v>
      </c>
      <c r="I70" s="60">
        <v>1</v>
      </c>
      <c r="J70" s="60">
        <v>1</v>
      </c>
      <c r="K70" s="60">
        <v>-3</v>
      </c>
      <c r="L70" s="60">
        <v>-1</v>
      </c>
      <c r="M70" s="60">
        <v>3</v>
      </c>
      <c r="N70" s="60">
        <v>2</v>
      </c>
    </row>
    <row r="71" spans="1:14" ht="13.5" thickBot="1">
      <c r="A71" s="57"/>
      <c r="B71" s="63"/>
      <c r="C71" s="64"/>
      <c r="D71" s="71"/>
      <c r="E71" s="64"/>
      <c r="F71" s="64"/>
      <c r="G71" s="64"/>
      <c r="H71" s="64"/>
      <c r="I71" s="64"/>
      <c r="J71" s="64"/>
      <c r="K71" s="64"/>
      <c r="L71" s="64"/>
      <c r="M71" s="64"/>
      <c r="N71" s="64"/>
    </row>
    <row r="72" spans="1:14" ht="13.5" thickTop="1">
      <c r="A72" s="47" t="s">
        <v>36</v>
      </c>
      <c r="B72" s="58"/>
      <c r="C72" s="62"/>
      <c r="D72" s="60"/>
      <c r="E72" s="62"/>
      <c r="F72" s="62"/>
      <c r="G72" s="62"/>
      <c r="H72" s="62"/>
      <c r="I72" s="62"/>
      <c r="J72" s="62"/>
      <c r="K72" s="62"/>
      <c r="L72" s="62"/>
      <c r="M72" s="62"/>
      <c r="N72" s="62"/>
    </row>
    <row r="73" spans="1:14" ht="12.75">
      <c r="A73" s="46" t="s">
        <v>37</v>
      </c>
      <c r="B73" s="58">
        <v>14</v>
      </c>
      <c r="C73" s="67"/>
      <c r="D73" s="67"/>
      <c r="E73" s="67"/>
      <c r="F73" s="67"/>
      <c r="G73" s="62">
        <v>4</v>
      </c>
      <c r="H73" s="62">
        <v>7</v>
      </c>
      <c r="I73" s="62">
        <v>22</v>
      </c>
      <c r="J73" s="62">
        <v>20</v>
      </c>
      <c r="K73" s="62">
        <v>11</v>
      </c>
      <c r="L73" s="62">
        <v>7</v>
      </c>
      <c r="M73" s="67"/>
      <c r="N73" s="67"/>
    </row>
    <row r="74" spans="1:14" ht="12.75">
      <c r="A74" s="44" t="s">
        <v>25</v>
      </c>
      <c r="B74" s="58">
        <v>0</v>
      </c>
      <c r="C74" s="68"/>
      <c r="D74" s="68"/>
      <c r="E74" s="68"/>
      <c r="F74" s="68"/>
      <c r="G74" s="62">
        <v>-2</v>
      </c>
      <c r="H74" s="62">
        <v>-1</v>
      </c>
      <c r="I74" s="62">
        <v>-1</v>
      </c>
      <c r="J74" s="62">
        <v>-3</v>
      </c>
      <c r="K74" s="62">
        <v>4</v>
      </c>
      <c r="L74" s="62">
        <v>1</v>
      </c>
      <c r="M74" s="68"/>
      <c r="N74" s="68"/>
    </row>
    <row r="75" spans="1:14" ht="12.75">
      <c r="A75" s="44"/>
      <c r="B75" s="58"/>
      <c r="C75" s="67"/>
      <c r="D75" s="67"/>
      <c r="E75" s="67"/>
      <c r="F75" s="67"/>
      <c r="G75" s="62"/>
      <c r="H75" s="62"/>
      <c r="I75" s="62"/>
      <c r="J75" s="62"/>
      <c r="K75" s="62"/>
      <c r="L75" s="62"/>
      <c r="M75" s="67"/>
      <c r="N75" s="67"/>
    </row>
    <row r="76" spans="1:14" ht="12.75">
      <c r="A76" s="46" t="s">
        <v>38</v>
      </c>
      <c r="B76" s="58">
        <v>249</v>
      </c>
      <c r="C76" s="67"/>
      <c r="D76" s="67"/>
      <c r="E76" s="67"/>
      <c r="F76" s="67"/>
      <c r="G76" s="62">
        <v>8</v>
      </c>
      <c r="H76" s="62">
        <v>25</v>
      </c>
      <c r="I76" s="62">
        <v>90</v>
      </c>
      <c r="J76" s="62">
        <v>83</v>
      </c>
      <c r="K76" s="62">
        <v>37</v>
      </c>
      <c r="L76" s="62">
        <v>7</v>
      </c>
      <c r="M76" s="67"/>
      <c r="N76" s="67"/>
    </row>
    <row r="77" spans="1:14" ht="12.75">
      <c r="A77" s="44" t="s">
        <v>17</v>
      </c>
      <c r="B77" s="58">
        <v>-6</v>
      </c>
      <c r="C77" s="68"/>
      <c r="D77" s="68"/>
      <c r="E77" s="68"/>
      <c r="F77" s="68"/>
      <c r="G77" s="62">
        <v>-28</v>
      </c>
      <c r="H77" s="62">
        <v>-19</v>
      </c>
      <c r="I77" s="62">
        <v>-8</v>
      </c>
      <c r="J77" s="62">
        <v>-16</v>
      </c>
      <c r="K77" s="62">
        <v>36</v>
      </c>
      <c r="L77" s="62">
        <v>-16</v>
      </c>
      <c r="M77" s="68"/>
      <c r="N77" s="68"/>
    </row>
    <row r="78" spans="1:14" ht="12.75">
      <c r="A78" s="44"/>
      <c r="B78" s="58"/>
      <c r="C78" s="67"/>
      <c r="D78" s="67"/>
      <c r="E78" s="67"/>
      <c r="F78" s="67"/>
      <c r="G78" s="62"/>
      <c r="H78" s="62"/>
      <c r="I78" s="62"/>
      <c r="J78" s="62"/>
      <c r="K78" s="62"/>
      <c r="L78" s="62"/>
      <c r="M78" s="67"/>
      <c r="N78" s="67"/>
    </row>
    <row r="79" spans="1:14" ht="12.75">
      <c r="A79" s="46" t="s">
        <v>39</v>
      </c>
      <c r="B79" s="58">
        <v>43</v>
      </c>
      <c r="C79" s="67"/>
      <c r="D79" s="67"/>
      <c r="E79" s="67"/>
      <c r="F79" s="67"/>
      <c r="G79" s="62">
        <v>34</v>
      </c>
      <c r="H79" s="62">
        <v>38</v>
      </c>
      <c r="I79" s="62">
        <v>52</v>
      </c>
      <c r="J79" s="62">
        <v>50</v>
      </c>
      <c r="K79" s="62">
        <v>41</v>
      </c>
      <c r="L79" s="62">
        <v>29</v>
      </c>
      <c r="M79" s="67"/>
      <c r="N79" s="67"/>
    </row>
    <row r="80" spans="1:14" ht="12.75">
      <c r="A80" s="44" t="s">
        <v>25</v>
      </c>
      <c r="B80" s="58">
        <v>0</v>
      </c>
      <c r="C80" s="68"/>
      <c r="D80" s="68"/>
      <c r="E80" s="68"/>
      <c r="F80" s="68"/>
      <c r="G80" s="62">
        <v>-4</v>
      </c>
      <c r="H80" s="62">
        <v>0</v>
      </c>
      <c r="I80" s="62">
        <v>0</v>
      </c>
      <c r="J80" s="62">
        <v>-3</v>
      </c>
      <c r="K80" s="62">
        <v>6</v>
      </c>
      <c r="L80" s="62">
        <v>1</v>
      </c>
      <c r="M80" s="68"/>
      <c r="N80" s="68"/>
    </row>
    <row r="81" spans="1:14" ht="12.75">
      <c r="A81" s="44"/>
      <c r="B81" s="58"/>
      <c r="C81" s="67"/>
      <c r="D81" s="67"/>
      <c r="E81" s="67"/>
      <c r="F81" s="67"/>
      <c r="G81" s="62"/>
      <c r="H81" s="62"/>
      <c r="I81" s="62"/>
      <c r="J81" s="62"/>
      <c r="K81" s="62"/>
      <c r="L81" s="62"/>
      <c r="M81" s="67"/>
      <c r="N81" s="67"/>
    </row>
    <row r="82" spans="1:14" ht="12.75">
      <c r="A82" s="46" t="s">
        <v>40</v>
      </c>
      <c r="B82" s="58">
        <v>797</v>
      </c>
      <c r="C82" s="67"/>
      <c r="D82" s="67"/>
      <c r="E82" s="67"/>
      <c r="F82" s="67"/>
      <c r="G82" s="62">
        <v>74</v>
      </c>
      <c r="H82" s="62">
        <v>136</v>
      </c>
      <c r="I82" s="62">
        <v>212</v>
      </c>
      <c r="J82" s="62">
        <v>204</v>
      </c>
      <c r="K82" s="62">
        <v>141</v>
      </c>
      <c r="L82" s="62">
        <v>30</v>
      </c>
      <c r="M82" s="67"/>
      <c r="N82" s="67"/>
    </row>
    <row r="83" spans="1:14" ht="12.75">
      <c r="A83" s="44" t="s">
        <v>17</v>
      </c>
      <c r="B83" s="58">
        <v>-2</v>
      </c>
      <c r="C83" s="68"/>
      <c r="D83" s="68"/>
      <c r="E83" s="68"/>
      <c r="F83" s="68"/>
      <c r="G83" s="62">
        <v>-17</v>
      </c>
      <c r="H83" s="62">
        <v>-4</v>
      </c>
      <c r="I83" s="62">
        <v>-6</v>
      </c>
      <c r="J83" s="62">
        <v>-10</v>
      </c>
      <c r="K83" s="62">
        <v>10</v>
      </c>
      <c r="L83" s="62">
        <v>-24</v>
      </c>
      <c r="M83" s="68"/>
      <c r="N83" s="68"/>
    </row>
    <row r="84" spans="1:14" ht="13.5" thickBot="1">
      <c r="A84" s="57"/>
      <c r="B84" s="63"/>
      <c r="C84" s="64"/>
      <c r="D84" s="71"/>
      <c r="E84" s="64"/>
      <c r="F84" s="64"/>
      <c r="G84" s="64"/>
      <c r="H84" s="64"/>
      <c r="I84" s="64"/>
      <c r="J84" s="64"/>
      <c r="K84" s="64"/>
      <c r="L84" s="64"/>
      <c r="M84" s="64"/>
      <c r="N84" s="64"/>
    </row>
    <row r="85" spans="1:14" ht="13.5" thickTop="1">
      <c r="A85" s="47" t="s">
        <v>41</v>
      </c>
      <c r="B85" s="58"/>
      <c r="C85" s="62"/>
      <c r="D85" s="60"/>
      <c r="E85" s="62"/>
      <c r="F85" s="62"/>
      <c r="G85" s="62"/>
      <c r="H85" s="62"/>
      <c r="I85" s="62"/>
      <c r="J85" s="62"/>
      <c r="K85" s="62"/>
      <c r="L85" s="62"/>
      <c r="M85" s="62"/>
      <c r="N85" s="62"/>
    </row>
    <row r="86" spans="1:14" ht="12.75">
      <c r="A86" s="46" t="s">
        <v>42</v>
      </c>
      <c r="B86" s="58">
        <f>'[2]2011 published'!B86/1000</f>
        <v>243.577</v>
      </c>
      <c r="C86" s="67"/>
      <c r="D86" s="67"/>
      <c r="E86" s="67"/>
      <c r="F86" s="62">
        <f>'[2]2011 published'!F86/1000</f>
        <v>1.637</v>
      </c>
      <c r="G86" s="62">
        <f>'[2]2011 published'!G86/1000</f>
        <v>8.413</v>
      </c>
      <c r="H86" s="62">
        <f>'[2]2011 published'!H86/1000</f>
        <v>24.817</v>
      </c>
      <c r="I86" s="62">
        <f>'[2]2011 published'!I86/1000</f>
        <v>26.593</v>
      </c>
      <c r="J86" s="62">
        <f>'[2]2011 published'!J86/1000</f>
        <v>31.412</v>
      </c>
      <c r="K86" s="62">
        <f>'[2]2011 published'!K86/1000</f>
        <v>82.446</v>
      </c>
      <c r="L86" s="62">
        <f>'[2]2011 published'!L86/1000</f>
        <v>68.259</v>
      </c>
      <c r="M86" s="67"/>
      <c r="N86" s="67"/>
    </row>
    <row r="87" spans="1:14" ht="12.75">
      <c r="A87" s="44" t="s">
        <v>17</v>
      </c>
      <c r="B87" s="58">
        <f>'[2]2011 published'!B87</f>
        <v>-6.75264914859733</v>
      </c>
      <c r="C87" s="68"/>
      <c r="D87" s="68"/>
      <c r="E87" s="68"/>
      <c r="F87" s="62">
        <f>'[2]2011 published'!F87</f>
        <v>-31.24737505249895</v>
      </c>
      <c r="G87" s="62">
        <f>'[2]2011 published'!G87</f>
        <v>98.32626119754832</v>
      </c>
      <c r="H87" s="62">
        <f>'[2]2011 published'!H87</f>
        <v>66.94920955264043</v>
      </c>
      <c r="I87" s="62">
        <f>'[2]2011 published'!I87</f>
        <v>-10.003722630207452</v>
      </c>
      <c r="J87" s="62">
        <f>'[2]2011 published'!J87</f>
        <v>-13.979790234685217</v>
      </c>
      <c r="K87" s="62">
        <f>'[2]2011 published'!K87</f>
        <v>-8.259800376102994</v>
      </c>
      <c r="L87" s="62">
        <f>'[2]2011 published'!L87</f>
        <v>-18.538541405606672</v>
      </c>
      <c r="M87" s="68"/>
      <c r="N87" s="68"/>
    </row>
    <row r="88" spans="1:14" ht="12.75">
      <c r="A88" s="44"/>
      <c r="B88" s="58"/>
      <c r="C88" s="67"/>
      <c r="D88" s="67"/>
      <c r="E88" s="67"/>
      <c r="F88" s="62"/>
      <c r="G88" s="62"/>
      <c r="H88" s="62"/>
      <c r="I88" s="62"/>
      <c r="J88" s="62"/>
      <c r="K88" s="62"/>
      <c r="L88" s="62"/>
      <c r="M88" s="67"/>
      <c r="N88" s="67"/>
    </row>
    <row r="89" spans="1:14" ht="12.75">
      <c r="A89" s="46" t="s">
        <v>29</v>
      </c>
      <c r="B89" s="58">
        <f>'[2]2011 published'!B89/1000</f>
        <v>67.593</v>
      </c>
      <c r="C89" s="67"/>
      <c r="D89" s="67"/>
      <c r="E89" s="67"/>
      <c r="F89" s="66">
        <f>'[2]2011 published'!F89/1000</f>
        <v>0.24</v>
      </c>
      <c r="G89" s="66">
        <f>'[2]2011 published'!G89/1000</f>
        <v>8.512</v>
      </c>
      <c r="H89" s="66">
        <f>'[2]2011 published'!H89/1000</f>
        <v>7.213</v>
      </c>
      <c r="I89" s="66">
        <f>'[2]2011 published'!I89/1000</f>
        <v>7.189</v>
      </c>
      <c r="J89" s="60">
        <f>'[2]2011 published'!J89/1000</f>
        <v>0</v>
      </c>
      <c r="K89" s="66">
        <f>'[2]2011 published'!K89/1000</f>
        <v>24.825</v>
      </c>
      <c r="L89" s="66">
        <f>'[2]2011 published'!L89/1000</f>
        <v>19.614</v>
      </c>
      <c r="M89" s="67"/>
      <c r="N89" s="67"/>
    </row>
    <row r="90" spans="1:14" ht="12.75">
      <c r="A90" s="44" t="s">
        <v>17</v>
      </c>
      <c r="B90" s="58">
        <f>'[2]2011 published'!B90</f>
        <v>-1.6986373089396607</v>
      </c>
      <c r="C90" s="68"/>
      <c r="D90" s="68"/>
      <c r="E90" s="68"/>
      <c r="F90" s="62">
        <f>'[2]2011 published'!F90</f>
        <v>-93.82239382239382</v>
      </c>
      <c r="G90" s="62">
        <f>'[2]2011 published'!G90</f>
        <v>156.54008438818565</v>
      </c>
      <c r="H90" s="62">
        <f>'[2]2011 published'!H90</f>
        <v>35.557226085322306</v>
      </c>
      <c r="I90" s="62">
        <f>'[2]2011 published'!I90</f>
        <v>163.62302896956362</v>
      </c>
      <c r="J90" s="62">
        <f>'[2]2011 published'!J90</f>
        <v>-100</v>
      </c>
      <c r="K90" s="62">
        <f>'[2]2011 published'!K90</f>
        <v>2.557217218871354</v>
      </c>
      <c r="L90" s="62">
        <f>'[2]2011 published'!L90</f>
        <v>-29.972508836445428</v>
      </c>
      <c r="M90" s="68"/>
      <c r="N90" s="68"/>
    </row>
    <row r="91" spans="1:14" ht="13.5" thickBot="1">
      <c r="A91" s="57"/>
      <c r="B91" s="63"/>
      <c r="C91" s="64"/>
      <c r="D91" s="71"/>
      <c r="E91" s="64"/>
      <c r="F91" s="64"/>
      <c r="G91" s="64"/>
      <c r="H91" s="64"/>
      <c r="I91" s="64"/>
      <c r="J91" s="64"/>
      <c r="K91" s="64"/>
      <c r="L91" s="64"/>
      <c r="M91" s="64"/>
      <c r="N91" s="64"/>
    </row>
    <row r="92" spans="1:14" ht="13.5" thickTop="1">
      <c r="A92" s="47" t="s">
        <v>43</v>
      </c>
      <c r="B92" s="58"/>
      <c r="C92" s="62"/>
      <c r="D92" s="60"/>
      <c r="E92" s="62"/>
      <c r="F92" s="62"/>
      <c r="G92" s="62"/>
      <c r="H92" s="62"/>
      <c r="I92" s="62"/>
      <c r="J92" s="62"/>
      <c r="K92" s="62"/>
      <c r="L92" s="62"/>
      <c r="M92" s="62"/>
      <c r="N92" s="62"/>
    </row>
    <row r="93" spans="1:14" ht="12.75">
      <c r="A93" s="46" t="s">
        <v>44</v>
      </c>
      <c r="B93" s="58">
        <f>'[2]2011 published'!B93/1000</f>
        <v>1800.304</v>
      </c>
      <c r="C93" s="59">
        <f>'[2]2011 published'!C93/1000</f>
        <v>111.943</v>
      </c>
      <c r="D93" s="59">
        <f>'[2]2011 published'!D93/1000</f>
        <v>129.952</v>
      </c>
      <c r="E93" s="59">
        <f>'[2]2011 published'!E93/1000</f>
        <v>155.833</v>
      </c>
      <c r="F93" s="59">
        <f>'[2]2011 published'!F93/1000</f>
        <v>165.398</v>
      </c>
      <c r="G93" s="59">
        <f>'[2]2011 published'!G93/1000</f>
        <v>152.499</v>
      </c>
      <c r="H93" s="59">
        <f>'[2]2011 published'!H93/1000</f>
        <v>147.693</v>
      </c>
      <c r="I93" s="59">
        <f>'[2]2011 published'!I93/1000</f>
        <v>174.612</v>
      </c>
      <c r="J93" s="59">
        <f>'[2]2011 published'!J93/1000</f>
        <v>196.108</v>
      </c>
      <c r="K93" s="59">
        <f>'[2]2011 published'!K93/1000</f>
        <v>156.4</v>
      </c>
      <c r="L93" s="59">
        <f>'[2]2011 published'!L93/1000</f>
        <v>153.571</v>
      </c>
      <c r="M93" s="59">
        <f>'[2]2011 published'!M93/1000</f>
        <v>121.048</v>
      </c>
      <c r="N93" s="59">
        <f>'[2]2011 published'!N93/1000</f>
        <v>135.247</v>
      </c>
    </row>
    <row r="94" spans="1:14" ht="12.75">
      <c r="A94" s="44" t="s">
        <v>17</v>
      </c>
      <c r="B94" s="58">
        <f>'[2]2011 published'!B94</f>
        <v>2.2801787782877665</v>
      </c>
      <c r="C94" s="59">
        <f>'[2]2011 published'!C94</f>
        <v>3.5205666937930014</v>
      </c>
      <c r="D94" s="59">
        <f>'[2]2011 published'!D94</f>
        <v>12.24627291101629</v>
      </c>
      <c r="E94" s="59">
        <f>'[2]2011 published'!E94</f>
        <v>1.37127988290779</v>
      </c>
      <c r="F94" s="59">
        <f>'[2]2011 published'!F94</f>
        <v>2.970876445905395</v>
      </c>
      <c r="G94" s="59">
        <f>'[2]2011 published'!G94</f>
        <v>-0.07535350623140734</v>
      </c>
      <c r="H94" s="59">
        <f>'[2]2011 published'!H94</f>
        <v>-0.6023366624491883</v>
      </c>
      <c r="I94" s="59">
        <f>'[2]2011 published'!I94</f>
        <v>0.7338179300796124</v>
      </c>
      <c r="J94" s="59">
        <f>'[2]2011 published'!J94</f>
        <v>0.7123011899076114</v>
      </c>
      <c r="K94" s="59">
        <f>'[2]2011 published'!K94</f>
        <v>1.7454152761243062</v>
      </c>
      <c r="L94" s="59">
        <f>'[2]2011 published'!L94</f>
        <v>1.0149446154655721</v>
      </c>
      <c r="M94" s="59">
        <f>'[2]2011 published'!M94</f>
        <v>5.085510895042972</v>
      </c>
      <c r="N94" s="59">
        <f>'[2]2011 published'!N94</f>
        <v>2.6854452964847013</v>
      </c>
    </row>
    <row r="95" spans="1:14" ht="13.5" thickBot="1">
      <c r="A95" s="57"/>
      <c r="B95" s="63"/>
      <c r="C95" s="64"/>
      <c r="D95" s="64"/>
      <c r="E95" s="71"/>
      <c r="F95" s="71"/>
      <c r="G95" s="71"/>
      <c r="H95" s="71"/>
      <c r="I95" s="71"/>
      <c r="J95" s="71"/>
      <c r="K95" s="71"/>
      <c r="L95" s="71"/>
      <c r="M95" s="71"/>
      <c r="N95" s="71"/>
    </row>
    <row r="96" spans="1:14" ht="13.5" thickTop="1">
      <c r="A96" s="47" t="s">
        <v>45</v>
      </c>
      <c r="B96" s="58"/>
      <c r="C96" s="62"/>
      <c r="D96" s="62"/>
      <c r="E96" s="60"/>
      <c r="F96" s="60"/>
      <c r="G96" s="60"/>
      <c r="H96" s="60"/>
      <c r="I96" s="60"/>
      <c r="J96" s="60"/>
      <c r="K96" s="60"/>
      <c r="L96" s="60"/>
      <c r="M96" s="60"/>
      <c r="N96" s="60"/>
    </row>
    <row r="97" spans="1:14" ht="12.75">
      <c r="A97" s="46" t="s">
        <v>46</v>
      </c>
      <c r="B97" s="58">
        <f>'[2]2011 published'!B97/1000</f>
        <v>14.84</v>
      </c>
      <c r="C97" s="59">
        <f>'[2]2011 published'!C97/1000</f>
        <v>0.77</v>
      </c>
      <c r="D97" s="59">
        <f>'[2]2011 published'!D97/1000</f>
        <v>1.115</v>
      </c>
      <c r="E97" s="59">
        <f>'[2]2011 published'!E97/1000</f>
        <v>0.756</v>
      </c>
      <c r="F97" s="59">
        <f>'[2]2011 published'!F97/1000</f>
        <v>0.702</v>
      </c>
      <c r="G97" s="59">
        <f>'[2]2011 published'!G97/1000</f>
        <v>1.169</v>
      </c>
      <c r="H97" s="59">
        <f>'[2]2011 published'!H97/1000</f>
        <v>1.203</v>
      </c>
      <c r="I97" s="59">
        <f>'[2]2011 published'!I97/1000</f>
        <v>1.785</v>
      </c>
      <c r="J97" s="59">
        <f>'[2]2011 published'!J97/1000</f>
        <v>2.287</v>
      </c>
      <c r="K97" s="59">
        <f>'[2]2011 published'!K97/1000</f>
        <v>1.686</v>
      </c>
      <c r="L97" s="59">
        <f>'[2]2011 published'!L97/1000</f>
        <v>1.546</v>
      </c>
      <c r="M97" s="59">
        <f>'[2]2011 published'!M97/1000</f>
        <v>0.882</v>
      </c>
      <c r="N97" s="59">
        <f>'[2]2011 published'!N97/1000</f>
        <v>0.939</v>
      </c>
    </row>
    <row r="98" spans="1:14" ht="12.75">
      <c r="A98" s="44" t="s">
        <v>17</v>
      </c>
      <c r="B98" s="58">
        <f>'[2]2011 published'!B98</f>
        <v>-5.986696230598669</v>
      </c>
      <c r="C98" s="59">
        <f>'[2]2011 published'!C98</f>
        <v>-27.563499529633113</v>
      </c>
      <c r="D98" s="59">
        <f>'[2]2011 published'!D98</f>
        <v>8.463035019455253</v>
      </c>
      <c r="E98" s="59">
        <f>'[2]2011 published'!E98</f>
        <v>-37.36536868268434</v>
      </c>
      <c r="F98" s="59">
        <f>'[2]2011 published'!F98</f>
        <v>-18.466898954703833</v>
      </c>
      <c r="G98" s="59">
        <f>'[2]2011 published'!G98</f>
        <v>8.542246982358403</v>
      </c>
      <c r="H98" s="59">
        <f>'[2]2011 published'!H98</f>
        <v>4.427083333333334</v>
      </c>
      <c r="I98" s="59">
        <f>'[2]2011 published'!I98</f>
        <v>1.0186757215619695</v>
      </c>
      <c r="J98" s="59">
        <f>'[2]2011 published'!J98</f>
        <v>16.091370558375633</v>
      </c>
      <c r="K98" s="59">
        <f>'[2]2011 published'!K98</f>
        <v>3.6900369003690034</v>
      </c>
      <c r="L98" s="59">
        <f>'[2]2011 published'!L98</f>
        <v>-4.920049200492005</v>
      </c>
      <c r="M98" s="59">
        <f>'[2]2011 published'!M98</f>
        <v>-26.5</v>
      </c>
      <c r="N98" s="59">
        <f>'[2]2011 published'!N98</f>
        <v>-22.2682119205298</v>
      </c>
    </row>
    <row r="99" spans="1:14" ht="12.75">
      <c r="A99" s="44"/>
      <c r="B99" s="58"/>
      <c r="C99" s="62"/>
      <c r="D99" s="62"/>
      <c r="E99" s="62"/>
      <c r="F99" s="62"/>
      <c r="G99" s="62"/>
      <c r="H99" s="62"/>
      <c r="I99" s="62"/>
      <c r="J99" s="62"/>
      <c r="K99" s="62"/>
      <c r="L99" s="62"/>
      <c r="M99" s="62"/>
      <c r="N99" s="62"/>
    </row>
    <row r="100" spans="1:14" ht="25.5">
      <c r="A100" s="55" t="s">
        <v>47</v>
      </c>
      <c r="B100" s="58">
        <f>'[2]2011 published'!B100/1000</f>
        <v>5.307</v>
      </c>
      <c r="C100" s="61">
        <f>'[2]2011 published'!C100/1000</f>
        <v>0.368</v>
      </c>
      <c r="D100" s="61">
        <f>'[2]2011 published'!D100/1000</f>
        <v>0.204</v>
      </c>
      <c r="E100" s="61">
        <f>'[2]2011 published'!E100/1000</f>
        <v>0.26</v>
      </c>
      <c r="F100" s="61">
        <f>'[2]2011 published'!F100/1000</f>
        <v>0.424</v>
      </c>
      <c r="G100" s="61">
        <f>'[2]2011 published'!G100/1000</f>
        <v>0.664</v>
      </c>
      <c r="H100" s="61">
        <f>'[2]2011 published'!H100/1000</f>
        <v>0.518</v>
      </c>
      <c r="I100" s="61">
        <f>'[2]2011 published'!I100/1000</f>
        <v>0.436</v>
      </c>
      <c r="J100" s="61">
        <f>'[2]2011 published'!J100/1000</f>
        <v>0.432</v>
      </c>
      <c r="K100" s="61">
        <f>'[2]2011 published'!K100/1000</f>
        <v>0.84</v>
      </c>
      <c r="L100" s="61">
        <f>'[2]2011 published'!L100/1000</f>
        <v>0.484</v>
      </c>
      <c r="M100" s="61">
        <f>'[2]2011 published'!M100/1000</f>
        <v>0.468</v>
      </c>
      <c r="N100" s="61">
        <f>'[2]2011 published'!N100/1000</f>
        <v>0.209</v>
      </c>
    </row>
    <row r="101" spans="1:14" ht="12.75">
      <c r="A101" s="44" t="s">
        <v>17</v>
      </c>
      <c r="B101" s="58">
        <f>'[2]2011 published'!B101</f>
        <v>16.177758318739055</v>
      </c>
      <c r="C101" s="59">
        <f>'[2]2011 published'!C101</f>
        <v>390.6666666666667</v>
      </c>
      <c r="D101" s="59">
        <f>'[2]2011 published'!D101</f>
        <v>264.2857142857143</v>
      </c>
      <c r="E101" s="59">
        <f>'[2]2011 published'!E101</f>
        <v>122.22222222222223</v>
      </c>
      <c r="F101" s="59">
        <f>'[2]2011 published'!F101</f>
        <v>153.89221556886227</v>
      </c>
      <c r="G101" s="59">
        <f>'[2]2011 published'!G101</f>
        <v>336.84210526315786</v>
      </c>
      <c r="H101" s="59">
        <f>'[2]2011 published'!H101</f>
        <v>38.50267379679144</v>
      </c>
      <c r="I101" s="59">
        <f>'[2]2011 published'!I101</f>
        <v>-12.273641851106639</v>
      </c>
      <c r="J101" s="59">
        <f>'[2]2011 published'!J101</f>
        <v>-61.53161175422974</v>
      </c>
      <c r="K101" s="59">
        <f>'[2]2011 published'!K101</f>
        <v>50.53763440860215</v>
      </c>
      <c r="L101" s="59">
        <f>'[2]2011 published'!L101</f>
        <v>-53.28185328185329</v>
      </c>
      <c r="M101" s="59">
        <f>'[2]2011 published'!M101</f>
        <v>51.94805194805194</v>
      </c>
      <c r="N101" s="59">
        <f>'[2]2011 published'!N101</f>
        <v>99.04761904761905</v>
      </c>
    </row>
    <row r="102" spans="1:14" ht="13.5" thickBot="1">
      <c r="A102" s="57"/>
      <c r="B102" s="63"/>
      <c r="C102" s="64"/>
      <c r="D102" s="71"/>
      <c r="E102" s="71"/>
      <c r="F102" s="64"/>
      <c r="G102" s="64"/>
      <c r="H102" s="64"/>
      <c r="I102" s="64"/>
      <c r="J102" s="64"/>
      <c r="K102" s="64"/>
      <c r="L102" s="64"/>
      <c r="M102" s="64"/>
      <c r="N102" s="64"/>
    </row>
    <row r="103" spans="1:14" ht="13.5" thickTop="1">
      <c r="A103" s="47" t="s">
        <v>48</v>
      </c>
      <c r="B103" s="58"/>
      <c r="C103" s="62"/>
      <c r="D103" s="60"/>
      <c r="E103" s="60"/>
      <c r="F103" s="62"/>
      <c r="G103" s="62"/>
      <c r="H103" s="62"/>
      <c r="I103" s="62"/>
      <c r="J103" s="62"/>
      <c r="K103" s="62"/>
      <c r="L103" s="62"/>
      <c r="M103" s="62"/>
      <c r="N103" s="62"/>
    </row>
    <row r="104" spans="1:14" ht="12.75">
      <c r="A104" s="46" t="s">
        <v>49</v>
      </c>
      <c r="B104" s="58">
        <f>'[2]2011 published'!B104/1000</f>
        <v>517.466</v>
      </c>
      <c r="C104" s="59">
        <f>'[2]2011 published'!C104/1000</f>
        <v>20.43</v>
      </c>
      <c r="D104" s="59">
        <f>'[2]2011 published'!D104/1000</f>
        <v>34.043</v>
      </c>
      <c r="E104" s="59">
        <f>'[2]2011 published'!E104/1000</f>
        <v>38.131</v>
      </c>
      <c r="F104" s="59">
        <f>'[2]2011 published'!F104/1000</f>
        <v>25.541</v>
      </c>
      <c r="G104" s="59">
        <f>'[2]2011 published'!G104/1000</f>
        <v>29.793</v>
      </c>
      <c r="H104" s="59">
        <f>'[2]2011 published'!H104/1000</f>
        <v>58.865</v>
      </c>
      <c r="I104" s="59">
        <f>'[2]2011 published'!I104/1000</f>
        <v>87.209</v>
      </c>
      <c r="J104" s="59">
        <f>'[2]2011 published'!J104/1000</f>
        <v>95.366</v>
      </c>
      <c r="K104" s="59">
        <f>'[2]2011 published'!K104/1000</f>
        <v>67.732</v>
      </c>
      <c r="L104" s="59">
        <f>'[2]2011 published'!L104/1000</f>
        <v>41.66</v>
      </c>
      <c r="M104" s="59">
        <f>'[2]2011 published'!M104/1000</f>
        <v>9.498</v>
      </c>
      <c r="N104" s="59">
        <f>'[2]2011 published'!N104/1000</f>
        <v>9.198</v>
      </c>
    </row>
    <row r="105" spans="1:14" ht="12.75">
      <c r="A105" s="44" t="s">
        <v>17</v>
      </c>
      <c r="B105" s="58">
        <f>'[2]2011 published'!B105</f>
        <v>7.931336559319206</v>
      </c>
      <c r="C105" s="59">
        <f>'[2]2011 published'!C105</f>
        <v>344.613710554951</v>
      </c>
      <c r="D105" s="59">
        <f>'[2]2011 published'!D105</f>
        <v>601.1946446961895</v>
      </c>
      <c r="E105" s="59">
        <f>'[2]2011 published'!E105</f>
        <v>180.51938497756197</v>
      </c>
      <c r="F105" s="59">
        <f>'[2]2011 published'!F105</f>
        <v>204.53082150947895</v>
      </c>
      <c r="G105" s="59">
        <f>'[2]2011 published'!G105</f>
        <v>64.88460899883779</v>
      </c>
      <c r="H105" s="59">
        <f>'[2]2011 published'!H105</f>
        <v>-21.53948683772076</v>
      </c>
      <c r="I105" s="59">
        <f>'[2]2011 published'!I105</f>
        <v>-13.57316287597245</v>
      </c>
      <c r="J105" s="59">
        <f>'[2]2011 published'!J105</f>
        <v>-11.383065715135295</v>
      </c>
      <c r="K105" s="59">
        <f>'[2]2011 published'!K105</f>
        <v>-14.80251572327044</v>
      </c>
      <c r="L105" s="59">
        <f>'[2]2011 published'!L105</f>
        <v>-12.879817645705682</v>
      </c>
      <c r="M105" s="59">
        <f>'[2]2011 published'!M105</f>
        <v>-11.867866753270855</v>
      </c>
      <c r="N105" s="59">
        <f>'[2]2011 published'!N105</f>
        <v>10.832630437402097</v>
      </c>
    </row>
    <row r="106" spans="1:14" ht="13.5" thickBot="1">
      <c r="A106" s="72"/>
      <c r="B106" s="63"/>
      <c r="C106" s="64"/>
      <c r="D106" s="71"/>
      <c r="E106" s="64"/>
      <c r="F106" s="64"/>
      <c r="G106" s="64"/>
      <c r="H106" s="64"/>
      <c r="I106" s="64"/>
      <c r="J106" s="64"/>
      <c r="K106" s="64"/>
      <c r="L106" s="64"/>
      <c r="M106" s="64"/>
      <c r="N106" s="64"/>
    </row>
    <row r="107" spans="1:14" ht="13.5" thickTop="1">
      <c r="A107" s="47" t="s">
        <v>50</v>
      </c>
      <c r="B107" s="58"/>
      <c r="C107" s="62"/>
      <c r="D107" s="60"/>
      <c r="E107" s="62"/>
      <c r="F107" s="62"/>
      <c r="G107" s="62"/>
      <c r="H107" s="62"/>
      <c r="I107" s="62"/>
      <c r="J107" s="62"/>
      <c r="K107" s="62"/>
      <c r="L107" s="62"/>
      <c r="M107" s="62"/>
      <c r="N107" s="62"/>
    </row>
    <row r="108" spans="1:14" ht="12.75">
      <c r="A108" s="46" t="s">
        <v>51</v>
      </c>
      <c r="B108">
        <f>'[2]2011 published'!B108/1000</f>
        <v>179.982</v>
      </c>
      <c r="C108" s="67"/>
      <c r="D108" s="67"/>
      <c r="E108" s="67"/>
      <c r="F108" s="67"/>
      <c r="G108" s="62">
        <f>'[2]2011 published'!G108/1000</f>
        <v>11.228</v>
      </c>
      <c r="H108" s="62">
        <f>'[2]2011 published'!H108/1000</f>
        <v>21.166</v>
      </c>
      <c r="I108" s="62">
        <f>'[2]2011 published'!I108/1000</f>
        <v>59.628</v>
      </c>
      <c r="J108" s="62">
        <f>'[2]2011 published'!J108/1000</f>
        <v>47.994</v>
      </c>
      <c r="K108" s="62">
        <f>'[2]2011 published'!K108/1000</f>
        <v>27.926</v>
      </c>
      <c r="L108" s="62">
        <f>'[2]2011 published'!L108/1000</f>
        <v>12.04</v>
      </c>
      <c r="M108" s="67"/>
      <c r="N108" s="67"/>
    </row>
    <row r="109" spans="1:14" ht="12.75">
      <c r="A109" s="44" t="s">
        <v>17</v>
      </c>
      <c r="B109" s="38" t="str">
        <f>'[2]2011 published'!B109</f>
        <v>n/a</v>
      </c>
      <c r="C109" s="68"/>
      <c r="D109" s="68"/>
      <c r="E109" s="68"/>
      <c r="F109" s="68"/>
      <c r="G109" s="73" t="s">
        <v>52</v>
      </c>
      <c r="H109" s="73" t="s">
        <v>52</v>
      </c>
      <c r="I109" s="73" t="s">
        <v>52</v>
      </c>
      <c r="J109" s="73" t="s">
        <v>52</v>
      </c>
      <c r="K109" s="73" t="s">
        <v>52</v>
      </c>
      <c r="L109" s="73" t="s">
        <v>52</v>
      </c>
      <c r="M109" s="68"/>
      <c r="N109" s="68"/>
    </row>
    <row r="110" spans="1:14" ht="12.75">
      <c r="A110" s="40"/>
      <c r="B110" s="58"/>
      <c r="C110" s="62"/>
      <c r="D110" s="60"/>
      <c r="E110" s="62"/>
      <c r="F110" s="62"/>
      <c r="G110" s="62"/>
      <c r="H110" s="62"/>
      <c r="I110" s="62"/>
      <c r="J110" s="62"/>
      <c r="K110" s="62"/>
      <c r="L110" s="62"/>
      <c r="M110" s="58"/>
      <c r="N110" s="58"/>
    </row>
    <row r="111" spans="1:14" ht="12.75">
      <c r="A111" s="46" t="s">
        <v>53</v>
      </c>
      <c r="B111" s="58">
        <f>'[2]2011 published'!B111/1000</f>
        <v>38.749</v>
      </c>
      <c r="C111" s="59">
        <f>'[2]2011 published'!C111/1000</f>
        <v>0.996</v>
      </c>
      <c r="D111" s="59">
        <f>'[2]2011 published'!D111/1000</f>
        <v>1.052</v>
      </c>
      <c r="E111" s="59">
        <f>'[2]2011 published'!E111/1000</f>
        <v>1.307</v>
      </c>
      <c r="F111" s="59">
        <f>'[2]2011 published'!F111/1000</f>
        <v>1.428</v>
      </c>
      <c r="G111" s="59">
        <f>'[2]2011 published'!G111/1000</f>
        <v>2.589</v>
      </c>
      <c r="H111" s="59">
        <f>'[2]2011 published'!H111/1000</f>
        <v>3.801</v>
      </c>
      <c r="I111" s="59">
        <f>'[2]2011 published'!I111/1000</f>
        <v>8.884</v>
      </c>
      <c r="J111" s="59">
        <f>'[2]2011 published'!J111/1000</f>
        <v>8.969</v>
      </c>
      <c r="K111" s="59">
        <f>'[2]2011 published'!K111/1000</f>
        <v>4.729</v>
      </c>
      <c r="L111" s="59">
        <f>'[2]2011 published'!L111/1000</f>
        <v>3.293</v>
      </c>
      <c r="M111" s="59">
        <f>'[2]2011 published'!M111/1000</f>
        <v>1.006</v>
      </c>
      <c r="N111" s="59">
        <f>'[2]2011 published'!N111/1000</f>
        <v>0.695</v>
      </c>
    </row>
    <row r="112" spans="1:14" ht="12.75">
      <c r="A112" s="42" t="s">
        <v>17</v>
      </c>
      <c r="B112" s="58">
        <f>'[2]2011 published'!B112</f>
        <v>-2.2230633358566743</v>
      </c>
      <c r="C112" s="59">
        <f>'[2]2011 published'!C112</f>
        <v>-8.287292817679557</v>
      </c>
      <c r="D112" s="59">
        <f>'[2]2011 published'!D112</f>
        <v>24.056603773584907</v>
      </c>
      <c r="E112" s="59">
        <f>'[2]2011 published'!E112</f>
        <v>20.906567992599445</v>
      </c>
      <c r="F112" s="59">
        <f>'[2]2011 published'!F112</f>
        <v>-10.638297872340425</v>
      </c>
      <c r="G112" s="59">
        <f>'[2]2011 published'!G112</f>
        <v>-4.570586067084408</v>
      </c>
      <c r="H112" s="59">
        <f>'[2]2011 published'!H112</f>
        <v>-4.736842105263158</v>
      </c>
      <c r="I112" s="59">
        <f>'[2]2011 published'!I112</f>
        <v>2.2677564176355474</v>
      </c>
      <c r="J112" s="59">
        <f>'[2]2011 published'!J112</f>
        <v>-12.171954563258911</v>
      </c>
      <c r="K112" s="59">
        <f>'[2]2011 published'!K112</f>
        <v>16.449150455552818</v>
      </c>
      <c r="L112" s="59">
        <f>'[2]2011 published'!L112</f>
        <v>-5.752718946765884</v>
      </c>
      <c r="M112" s="59">
        <f>'[2]2011 published'!M112</f>
        <v>-9.613656783468103</v>
      </c>
      <c r="N112" s="59">
        <f>'[2]2011 published'!N112</f>
        <v>-6.961178045515395</v>
      </c>
    </row>
    <row r="113" spans="1:14" ht="12.75">
      <c r="A113" s="44"/>
      <c r="B113" s="58"/>
      <c r="C113" s="62"/>
      <c r="D113" s="62"/>
      <c r="E113" s="62"/>
      <c r="F113" s="62"/>
      <c r="G113" s="62"/>
      <c r="H113" s="62"/>
      <c r="I113" s="62"/>
      <c r="J113" s="62"/>
      <c r="K113" s="62"/>
      <c r="L113" s="62"/>
      <c r="M113" s="62"/>
      <c r="N113" s="62"/>
    </row>
    <row r="114" spans="1:14" ht="12.75">
      <c r="A114" s="46" t="s">
        <v>54</v>
      </c>
      <c r="B114" s="58">
        <f>'[2]2011 published'!B114/1000</f>
        <v>173.743</v>
      </c>
      <c r="C114" s="59">
        <f>'[2]2011 published'!C114/1000</f>
        <v>0.895</v>
      </c>
      <c r="D114" s="59">
        <f>'[2]2011 published'!D114/1000</f>
        <v>2.221</v>
      </c>
      <c r="E114" s="59">
        <f>'[2]2011 published'!E114/1000</f>
        <v>2.268</v>
      </c>
      <c r="F114" s="59">
        <f>'[2]2011 published'!F114/1000</f>
        <v>3.781</v>
      </c>
      <c r="G114" s="59">
        <f>'[2]2011 published'!G114/1000</f>
        <v>7.257</v>
      </c>
      <c r="H114" s="59">
        <f>'[2]2011 published'!H114/1000</f>
        <v>15.482</v>
      </c>
      <c r="I114" s="59">
        <f>'[2]2011 published'!I114/1000</f>
        <v>56.08</v>
      </c>
      <c r="J114" s="59">
        <f>'[2]2011 published'!J114/1000</f>
        <v>27.041</v>
      </c>
      <c r="K114" s="59">
        <f>'[2]2011 published'!K114/1000</f>
        <v>31.477</v>
      </c>
      <c r="L114" s="59">
        <f>'[2]2011 published'!L114/1000</f>
        <v>20.523</v>
      </c>
      <c r="M114" s="59">
        <f>'[2]2011 published'!M114/1000</f>
        <v>5.051</v>
      </c>
      <c r="N114" s="59">
        <f>'[2]2011 published'!N114/1000</f>
        <v>1.667</v>
      </c>
    </row>
    <row r="115" spans="1:14" ht="12.75">
      <c r="A115" s="42" t="s">
        <v>17</v>
      </c>
      <c r="B115" s="58">
        <f>'[2]2011 published'!B115</f>
        <v>11.487349285489698</v>
      </c>
      <c r="C115" s="59">
        <f>'[2]2011 published'!C115</f>
        <v>-22.106179286335944</v>
      </c>
      <c r="D115" s="59">
        <f>'[2]2011 published'!D115</f>
        <v>73.10989867498051</v>
      </c>
      <c r="E115" s="59">
        <f>'[2]2011 published'!E115</f>
        <v>-43.986169424549274</v>
      </c>
      <c r="F115" s="59">
        <f>'[2]2011 published'!F115</f>
        <v>-33.64338364338364</v>
      </c>
      <c r="G115" s="59">
        <f>'[2]2011 published'!G115</f>
        <v>-7.459831675592961</v>
      </c>
      <c r="H115" s="59">
        <f>'[2]2011 published'!H115</f>
        <v>-13.960208958541736</v>
      </c>
      <c r="I115" s="59">
        <f>'[2]2011 published'!I115</f>
        <v>70.0630761766133</v>
      </c>
      <c r="J115" s="59">
        <f>'[2]2011 published'!J115</f>
        <v>6.599124847242481</v>
      </c>
      <c r="K115" s="59">
        <f>'[2]2011 published'!K115</f>
        <v>0.5719215285321746</v>
      </c>
      <c r="L115" s="59">
        <f>'[2]2011 published'!L115</f>
        <v>-4.125011678968513</v>
      </c>
      <c r="M115" s="59">
        <f>'[2]2011 published'!M115</f>
        <v>3.4405078844972357</v>
      </c>
      <c r="N115" s="59">
        <f>'[2]2011 published'!N115</f>
        <v>-12.078059071729957</v>
      </c>
    </row>
    <row r="116" spans="1:14" ht="12.75">
      <c r="A116" s="44"/>
      <c r="B116" s="58"/>
      <c r="C116" s="62"/>
      <c r="D116" s="60"/>
      <c r="E116" s="60"/>
      <c r="F116" s="60"/>
      <c r="G116" s="62"/>
      <c r="H116" s="62"/>
      <c r="I116" s="62"/>
      <c r="J116" s="62"/>
      <c r="K116" s="62"/>
      <c r="L116" s="62"/>
      <c r="M116" s="60"/>
      <c r="N116" s="60"/>
    </row>
    <row r="117" spans="1:14" ht="12.75">
      <c r="A117" s="46" t="s">
        <v>55</v>
      </c>
      <c r="B117" s="58">
        <f>'[2]2011 published'!B117/1000</f>
        <v>80.019</v>
      </c>
      <c r="C117" s="67"/>
      <c r="D117" s="67"/>
      <c r="E117" s="67"/>
      <c r="F117" s="67"/>
      <c r="G117" s="62">
        <f>'[2]2011 published'!G117/1000</f>
        <v>1.586</v>
      </c>
      <c r="H117" s="62">
        <f>'[2]2011 published'!H117/1000</f>
        <v>8.567</v>
      </c>
      <c r="I117" s="62">
        <f>'[2]2011 published'!I117/1000</f>
        <v>25.849</v>
      </c>
      <c r="J117" s="62">
        <f>'[2]2011 published'!J117/1000</f>
        <v>24.81</v>
      </c>
      <c r="K117" s="62">
        <f>'[2]2011 published'!K117/1000</f>
        <v>12.944</v>
      </c>
      <c r="L117" s="62">
        <f>'[2]2011 published'!L117/1000</f>
        <v>6.263</v>
      </c>
      <c r="M117" s="67"/>
      <c r="N117" s="67"/>
    </row>
    <row r="118" spans="1:14" ht="12.75">
      <c r="A118" s="44" t="s">
        <v>17</v>
      </c>
      <c r="B118" s="58">
        <f>'[2]2011 published'!B118</f>
        <v>-7.631305552349072</v>
      </c>
      <c r="C118" s="68"/>
      <c r="D118" s="68"/>
      <c r="E118" s="68"/>
      <c r="F118" s="68"/>
      <c r="G118" s="60">
        <f>'[2]2011 published'!G118</f>
        <v>2.0592020592020592</v>
      </c>
      <c r="H118" s="60">
        <f>'[2]2011 published'!H118</f>
        <v>-14.535115722266559</v>
      </c>
      <c r="I118" s="60">
        <f>'[2]2011 published'!I118</f>
        <v>-4.868982776387458</v>
      </c>
      <c r="J118" s="60">
        <f>'[2]2011 published'!J118</f>
        <v>-13.266911379129523</v>
      </c>
      <c r="K118" s="60">
        <f>'[2]2011 published'!K118</f>
        <v>2.551101251782602</v>
      </c>
      <c r="L118" s="60">
        <f>'[2]2011 published'!L118</f>
        <v>-5.86201713512701</v>
      </c>
      <c r="M118" s="68"/>
      <c r="N118" s="68"/>
    </row>
    <row r="119" spans="1:14" ht="12.75">
      <c r="A119" s="44"/>
      <c r="B119" s="58"/>
      <c r="C119" s="62"/>
      <c r="D119" s="60"/>
      <c r="E119" s="60"/>
      <c r="F119" s="60"/>
      <c r="G119" s="62"/>
      <c r="H119" s="62"/>
      <c r="I119" s="62"/>
      <c r="J119" s="62"/>
      <c r="K119" s="62"/>
      <c r="L119" s="62"/>
      <c r="M119" s="58"/>
      <c r="N119" s="58"/>
    </row>
    <row r="120" spans="1:14" ht="12.75">
      <c r="A120" s="46" t="s">
        <v>56</v>
      </c>
      <c r="B120" s="58">
        <f>'[2]2011 published'!B120/1000</f>
        <v>67.47</v>
      </c>
      <c r="C120" s="61">
        <f>'[2]2011 published'!C120/1000</f>
        <v>0.162</v>
      </c>
      <c r="D120" s="61">
        <f>'[2]2011 published'!D120/1000</f>
        <v>0.156</v>
      </c>
      <c r="E120" s="61">
        <f>'[2]2011 published'!E120/1000</f>
        <v>0.234</v>
      </c>
      <c r="F120" s="61">
        <f>'[2]2011 published'!F120/1000</f>
        <v>0.508</v>
      </c>
      <c r="G120" s="61">
        <f>'[2]2011 published'!G120/1000</f>
        <v>2.093</v>
      </c>
      <c r="H120" s="61">
        <f>'[2]2011 published'!H120/1000</f>
        <v>7.095</v>
      </c>
      <c r="I120" s="61">
        <f>'[2]2011 published'!I120/1000</f>
        <v>17.426</v>
      </c>
      <c r="J120" s="61">
        <f>'[2]2011 published'!J120/1000</f>
        <v>16.166</v>
      </c>
      <c r="K120" s="61">
        <f>'[2]2011 published'!K120/1000</f>
        <v>14.593</v>
      </c>
      <c r="L120" s="61">
        <f>'[2]2011 published'!L120/1000</f>
        <v>8.346</v>
      </c>
      <c r="M120" s="61">
        <f>'[2]2011 published'!M120/1000</f>
        <v>0.467</v>
      </c>
      <c r="N120" s="61">
        <f>'[2]2011 published'!N120/1000</f>
        <v>0.224</v>
      </c>
    </row>
    <row r="121" spans="1:14" ht="12.75">
      <c r="A121" s="42" t="s">
        <v>17</v>
      </c>
      <c r="B121" s="58">
        <f>'[2]2011 published'!B121</f>
        <v>0.7390817469204928</v>
      </c>
      <c r="C121" s="59">
        <f>'[2]2011 published'!C121</f>
        <v>13.286713286713287</v>
      </c>
      <c r="D121" s="59">
        <f>'[2]2011 published'!D121</f>
        <v>-23.15270935960591</v>
      </c>
      <c r="E121" s="59">
        <f>'[2]2011 published'!E121</f>
        <v>-54.826254826254825</v>
      </c>
      <c r="F121" s="59">
        <f>'[2]2011 published'!F121</f>
        <v>-56.61827497865073</v>
      </c>
      <c r="G121" s="59">
        <f>'[2]2011 published'!G121</f>
        <v>0.7218479307025986</v>
      </c>
      <c r="H121" s="59">
        <f>'[2]2011 published'!H121</f>
        <v>0.3394145099703012</v>
      </c>
      <c r="I121" s="59">
        <f>'[2]2011 published'!I121</f>
        <v>5.1913557889653505</v>
      </c>
      <c r="J121" s="59">
        <f>'[2]2011 published'!J121</f>
        <v>-5.3291168892012175</v>
      </c>
      <c r="K121" s="59">
        <f>'[2]2011 published'!K121</f>
        <v>5.7847046031170715</v>
      </c>
      <c r="L121" s="59">
        <f>'[2]2011 published'!L121</f>
        <v>3.5740878629932986</v>
      </c>
      <c r="M121" s="59">
        <f>'[2]2011 published'!M121</f>
        <v>240.87591240875912</v>
      </c>
      <c r="N121" s="59">
        <f>'[2]2011 published'!N121</f>
        <v>40.88050314465409</v>
      </c>
    </row>
    <row r="122" spans="1:14" ht="13.5" thickBot="1">
      <c r="A122" s="72"/>
      <c r="B122" s="63"/>
      <c r="C122" s="64"/>
      <c r="D122" s="71"/>
      <c r="E122" s="64"/>
      <c r="F122" s="64"/>
      <c r="G122" s="64"/>
      <c r="H122" s="64"/>
      <c r="I122" s="64"/>
      <c r="J122" s="64"/>
      <c r="K122" s="64"/>
      <c r="L122" s="64"/>
      <c r="M122" s="64"/>
      <c r="N122" s="64"/>
    </row>
    <row r="123" spans="1:14" ht="13.5" thickTop="1">
      <c r="A123" s="47" t="s">
        <v>57</v>
      </c>
      <c r="B123" s="58"/>
      <c r="C123" s="62"/>
      <c r="D123" s="60"/>
      <c r="E123" s="62"/>
      <c r="F123" s="62"/>
      <c r="G123" s="62"/>
      <c r="H123" s="62"/>
      <c r="I123" s="62"/>
      <c r="J123" s="62"/>
      <c r="K123" s="62"/>
      <c r="L123" s="62"/>
      <c r="M123" s="62"/>
      <c r="N123" s="62"/>
    </row>
    <row r="124" spans="1:14" ht="12.75">
      <c r="A124" s="46" t="s">
        <v>58</v>
      </c>
      <c r="B124" s="58">
        <f>'[2]2011 published'!B124/1000</f>
        <v>82.751</v>
      </c>
      <c r="C124" s="67"/>
      <c r="D124" s="67"/>
      <c r="E124" s="67"/>
      <c r="F124" s="67"/>
      <c r="G124" s="62">
        <f>'[2]2011 published'!G124/1000</f>
        <v>5.671</v>
      </c>
      <c r="H124" s="62">
        <f>'[2]2011 published'!H124/1000</f>
        <v>13.619</v>
      </c>
      <c r="I124" s="62">
        <f>'[2]2011 published'!I124/1000</f>
        <v>20.449</v>
      </c>
      <c r="J124" s="62">
        <f>'[2]2011 published'!J124/1000</f>
        <v>19.743</v>
      </c>
      <c r="K124" s="62">
        <f>'[2]2011 published'!K124/1000</f>
        <v>16.899</v>
      </c>
      <c r="L124" s="62">
        <f>'[2]2011 published'!L124/1000</f>
        <v>6.37</v>
      </c>
      <c r="M124" s="67"/>
      <c r="N124" s="67"/>
    </row>
    <row r="125" spans="1:14" ht="12.75">
      <c r="A125" s="44" t="s">
        <v>17</v>
      </c>
      <c r="B125" s="58">
        <f>'[2]2011 published'!B125</f>
        <v>-8.160570007990767</v>
      </c>
      <c r="C125" s="68"/>
      <c r="D125" s="68"/>
      <c r="E125" s="68"/>
      <c r="F125" s="68"/>
      <c r="G125" s="60">
        <f>'[2]2011 published'!G125</f>
        <v>-33.64146969342382</v>
      </c>
      <c r="H125" s="60">
        <f>'[2]2011 published'!H125</f>
        <v>-7.97972972972973</v>
      </c>
      <c r="I125" s="60">
        <f>'[2]2011 published'!I125</f>
        <v>0.8134490238611713</v>
      </c>
      <c r="J125" s="60">
        <f>'[2]2011 published'!J125</f>
        <v>-11.079583840021618</v>
      </c>
      <c r="K125" s="60">
        <f>'[2]2011 published'!K125</f>
        <v>3.827721798967805</v>
      </c>
      <c r="L125" s="60">
        <f>'[2]2011 published'!L125</f>
        <v>-20.32520325203252</v>
      </c>
      <c r="M125" s="68"/>
      <c r="N125" s="68"/>
    </row>
    <row r="126" spans="1:14" ht="13.5" thickBot="1">
      <c r="A126" s="57"/>
      <c r="B126" s="63"/>
      <c r="C126" s="64"/>
      <c r="D126" s="71"/>
      <c r="E126" s="64"/>
      <c r="F126" s="64"/>
      <c r="G126" s="64"/>
      <c r="H126" s="64"/>
      <c r="I126" s="64"/>
      <c r="J126" s="64"/>
      <c r="K126" s="64"/>
      <c r="L126" s="64"/>
      <c r="M126" s="64"/>
      <c r="N126" s="64"/>
    </row>
    <row r="127" spans="1:14" ht="13.5" thickTop="1">
      <c r="A127" s="47" t="s">
        <v>59</v>
      </c>
      <c r="B127" s="58"/>
      <c r="C127" s="62"/>
      <c r="D127" s="60"/>
      <c r="E127" s="62"/>
      <c r="F127" s="62"/>
      <c r="G127" s="62"/>
      <c r="H127" s="62"/>
      <c r="I127" s="62"/>
      <c r="J127" s="62"/>
      <c r="K127" s="62"/>
      <c r="L127" s="62"/>
      <c r="M127" s="62"/>
      <c r="N127" s="62"/>
    </row>
    <row r="128" spans="1:14" ht="25.5">
      <c r="A128" s="69" t="s">
        <v>60</v>
      </c>
      <c r="B128" s="58">
        <f>'[2]2011 published'!B128/1000</f>
        <v>454.14</v>
      </c>
      <c r="C128" s="59">
        <f>'[2]2011 published'!C128/1000</f>
        <v>10.659</v>
      </c>
      <c r="D128" s="59">
        <f>'[2]2011 published'!D128/1000</f>
        <v>11.517</v>
      </c>
      <c r="E128" s="59">
        <f>'[2]2011 published'!E128/1000</f>
        <v>13.735</v>
      </c>
      <c r="F128" s="59">
        <f>'[2]2011 published'!F128/1000</f>
        <v>15.541</v>
      </c>
      <c r="G128" s="59">
        <f>'[2]2011 published'!G128/1000</f>
        <v>31.191</v>
      </c>
      <c r="H128" s="59">
        <f>'[2]2011 published'!H128/1000</f>
        <v>53.513</v>
      </c>
      <c r="I128" s="59">
        <f>'[2]2011 published'!I128/1000</f>
        <v>95.437</v>
      </c>
      <c r="J128" s="59">
        <f>'[2]2011 published'!J128/1000</f>
        <v>98.058</v>
      </c>
      <c r="K128" s="59">
        <f>'[2]2011 published'!K128/1000</f>
        <v>65.467</v>
      </c>
      <c r="L128" s="59">
        <f>'[2]2011 published'!L128/1000</f>
        <v>35.151</v>
      </c>
      <c r="M128" s="59">
        <f>'[2]2011 published'!M128/1000</f>
        <v>12.556</v>
      </c>
      <c r="N128" s="59">
        <f>'[2]2011 published'!N128/1000</f>
        <v>11.315</v>
      </c>
    </row>
    <row r="129" spans="1:14" ht="12.75">
      <c r="A129" s="42" t="s">
        <v>17</v>
      </c>
      <c r="B129" s="58">
        <f>'[2]2011 published'!B129</f>
        <v>-13.934845642162715</v>
      </c>
      <c r="C129" s="59">
        <f>'[2]2011 published'!C129</f>
        <v>-10.368314833501513</v>
      </c>
      <c r="D129" s="59">
        <f>'[2]2011 published'!D129</f>
        <v>12.933908609531281</v>
      </c>
      <c r="E129" s="59">
        <f>'[2]2011 published'!E129</f>
        <v>-9.608423823626193</v>
      </c>
      <c r="F129" s="59">
        <f>'[2]2011 published'!F129</f>
        <v>-6.828537170263789</v>
      </c>
      <c r="G129" s="59">
        <f>'[2]2011 published'!G129</f>
        <v>-5.9378769601930035</v>
      </c>
      <c r="H129" s="59">
        <f>'[2]2011 published'!H129</f>
        <v>-14.031198290680674</v>
      </c>
      <c r="I129" s="59">
        <f>'[2]2011 published'!I129</f>
        <v>-14.149882609047648</v>
      </c>
      <c r="J129" s="59">
        <f>'[2]2011 published'!J129</f>
        <v>-19.126088677751383</v>
      </c>
      <c r="K129" s="59">
        <f>'[2]2011 published'!K129</f>
        <v>-13.565789126244358</v>
      </c>
      <c r="L129" s="59">
        <f>'[2]2011 published'!L129</f>
        <v>-20.627286275572416</v>
      </c>
      <c r="M129" s="59">
        <f>'[2]2011 published'!M129</f>
        <v>-1.8985858270177358</v>
      </c>
      <c r="N129" s="59">
        <f>'[2]2011 published'!N129</f>
        <v>-13.334865196078432</v>
      </c>
    </row>
    <row r="130" spans="1:14" ht="12.75">
      <c r="A130" s="44"/>
      <c r="B130" s="58"/>
      <c r="C130" s="59"/>
      <c r="D130" s="59"/>
      <c r="E130" s="59"/>
      <c r="F130" s="59"/>
      <c r="G130" s="59"/>
      <c r="H130" s="59"/>
      <c r="I130" s="59"/>
      <c r="J130" s="59"/>
      <c r="K130" s="59"/>
      <c r="L130" s="59"/>
      <c r="M130" s="59"/>
      <c r="N130" s="60"/>
    </row>
    <row r="131" spans="1:14" ht="25.5">
      <c r="A131" s="55" t="s">
        <v>61</v>
      </c>
      <c r="B131" s="58">
        <f>'[2]2011 published'!B131/1000</f>
        <v>312.945</v>
      </c>
      <c r="C131" s="67"/>
      <c r="D131" s="67"/>
      <c r="E131" s="67"/>
      <c r="F131" s="67"/>
      <c r="G131" s="62">
        <f>'[2]2011 published'!G131/1000</f>
        <v>8.156</v>
      </c>
      <c r="H131" s="62">
        <f>'[2]2011 published'!H131/1000</f>
        <v>37.101</v>
      </c>
      <c r="I131" s="62">
        <f>'[2]2011 published'!I131/1000</f>
        <v>87.933</v>
      </c>
      <c r="J131" s="62">
        <f>'[2]2011 published'!J131/1000</f>
        <v>89.011</v>
      </c>
      <c r="K131" s="62">
        <f>'[2]2011 published'!K131/1000</f>
        <v>65.416</v>
      </c>
      <c r="L131" s="62">
        <f>'[2]2011 published'!L131/1000</f>
        <v>25.328</v>
      </c>
      <c r="M131" s="67"/>
      <c r="N131" s="67"/>
    </row>
    <row r="132" spans="1:14" ht="12.75">
      <c r="A132" s="44" t="s">
        <v>17</v>
      </c>
      <c r="B132" s="58">
        <f>'[2]2011 published'!B132</f>
        <v>-17.22958676287002</v>
      </c>
      <c r="C132" s="68"/>
      <c r="D132" s="68"/>
      <c r="E132" s="68"/>
      <c r="F132" s="68"/>
      <c r="G132" s="62">
        <f>'[2]2011 published'!G132</f>
        <v>-5.294937296795169</v>
      </c>
      <c r="H132" s="62">
        <f>'[2]2011 published'!H132</f>
        <v>-13.305292674377847</v>
      </c>
      <c r="I132" s="62">
        <f>'[2]2011 published'!I132</f>
        <v>-25.924334706462133</v>
      </c>
      <c r="J132" s="62">
        <f>'[2]2011 published'!J132</f>
        <v>-19.1235530356721</v>
      </c>
      <c r="K132" s="62">
        <f>'[2]2011 published'!K132</f>
        <v>-5.872195922126135</v>
      </c>
      <c r="L132" s="62">
        <f>'[2]2011 published'!L132</f>
        <v>-10.876526267637848</v>
      </c>
      <c r="M132" s="68"/>
      <c r="N132" s="68"/>
    </row>
    <row r="133" spans="1:14" ht="12.75">
      <c r="A133" s="44"/>
      <c r="B133" s="58"/>
      <c r="C133" s="59"/>
      <c r="D133" s="59"/>
      <c r="E133" s="59"/>
      <c r="F133" s="59"/>
      <c r="G133" s="62"/>
      <c r="H133" s="62"/>
      <c r="I133" s="62"/>
      <c r="J133" s="62"/>
      <c r="K133" s="62"/>
      <c r="L133" s="62"/>
      <c r="M133" s="60"/>
      <c r="N133" s="60"/>
    </row>
    <row r="134" spans="1:14" ht="12.75">
      <c r="A134" s="46" t="s">
        <v>62</v>
      </c>
      <c r="B134" s="58">
        <f>'[2]2011 published'!B134/1000</f>
        <v>11.392</v>
      </c>
      <c r="C134" s="61">
        <f>'[2]2011 published'!C134/1000</f>
        <v>0.156</v>
      </c>
      <c r="D134" s="61">
        <f>'[2]2011 published'!D134/1000</f>
        <v>0.124</v>
      </c>
      <c r="E134" s="61">
        <f>'[2]2011 published'!E134/1000</f>
        <v>0.195</v>
      </c>
      <c r="F134" s="61">
        <f>'[2]2011 published'!F134/1000</f>
        <v>0.249</v>
      </c>
      <c r="G134" s="61">
        <f>'[2]2011 published'!G134/1000</f>
        <v>0.508</v>
      </c>
      <c r="H134" s="61">
        <f>'[2]2011 published'!H134/1000</f>
        <v>1.249</v>
      </c>
      <c r="I134" s="61">
        <f>'[2]2011 published'!I134/1000</f>
        <v>3.33</v>
      </c>
      <c r="J134" s="61">
        <f>'[2]2011 published'!J134/1000</f>
        <v>2.989</v>
      </c>
      <c r="K134" s="61">
        <f>'[2]2011 published'!K134/1000</f>
        <v>1.823</v>
      </c>
      <c r="L134" s="61">
        <f>'[2]2011 published'!L134/1000</f>
        <v>0.675</v>
      </c>
      <c r="M134" s="61">
        <f>'[2]2011 published'!M134/1000</f>
        <v>0.063</v>
      </c>
      <c r="N134" s="59">
        <f>'[2]2011 published'!N134/1000</f>
        <v>0.031</v>
      </c>
    </row>
    <row r="135" spans="1:14" ht="12.75">
      <c r="A135" s="42" t="s">
        <v>17</v>
      </c>
      <c r="B135" s="58">
        <f>'[2]2011 published'!B135</f>
        <v>-29.679012345679013</v>
      </c>
      <c r="C135" s="59">
        <f>'[2]2011 published'!C135</f>
        <v>40.54054054054054</v>
      </c>
      <c r="D135" s="59">
        <f>'[2]2011 published'!D135</f>
        <v>-25.748502994011975</v>
      </c>
      <c r="E135" s="59">
        <f>'[2]2011 published'!E135</f>
        <v>-24.71042471042471</v>
      </c>
      <c r="F135" s="59">
        <f>'[2]2011 published'!F135</f>
        <v>-30.446927374301673</v>
      </c>
      <c r="G135" s="59">
        <f>'[2]2011 published'!G135</f>
        <v>-29.542302357836338</v>
      </c>
      <c r="H135" s="59">
        <f>'[2]2011 published'!H135</f>
        <v>-25.6547619047619</v>
      </c>
      <c r="I135" s="59">
        <f>'[2]2011 published'!I135</f>
        <v>-25.769059295586267</v>
      </c>
      <c r="J135" s="59">
        <f>'[2]2011 published'!J135</f>
        <v>-36.71395299597713</v>
      </c>
      <c r="K135" s="59">
        <f>'[2]2011 published'!K135</f>
        <v>-27.225548902195605</v>
      </c>
      <c r="L135" s="59">
        <f>'[2]2011 published'!L135</f>
        <v>-33.23442136498516</v>
      </c>
      <c r="M135" s="59">
        <f>'[2]2011 published'!M135</f>
        <v>-29.213483146067414</v>
      </c>
      <c r="N135" s="59">
        <f>'[2]2011 published'!N135</f>
        <v>-65.55555555555556</v>
      </c>
    </row>
    <row r="136" spans="1:14" ht="12.75">
      <c r="A136" s="44"/>
      <c r="B136" s="58"/>
      <c r="C136" s="59"/>
      <c r="D136" s="59"/>
      <c r="E136" s="59"/>
      <c r="F136" s="59"/>
      <c r="G136" s="59"/>
      <c r="H136" s="59"/>
      <c r="I136" s="59"/>
      <c r="J136" s="59"/>
      <c r="K136" s="59"/>
      <c r="L136" s="59"/>
      <c r="M136" s="59"/>
      <c r="N136" s="59"/>
    </row>
    <row r="137" spans="1:14" ht="12.75">
      <c r="A137" s="46" t="s">
        <v>63</v>
      </c>
      <c r="B137" s="58">
        <f>'[2]2011 published'!B137/1000</f>
        <v>70.022</v>
      </c>
      <c r="C137" s="59">
        <f>'[2]2011 published'!C137/1000</f>
        <v>6.129</v>
      </c>
      <c r="D137" s="59">
        <f>'[2]2011 published'!D137/1000</f>
        <v>6.276</v>
      </c>
      <c r="E137" s="59">
        <f>'[2]2011 published'!E137/1000</f>
        <v>9.443</v>
      </c>
      <c r="F137" s="59">
        <f>'[2]2011 published'!F137/1000</f>
        <v>9.305</v>
      </c>
      <c r="G137" s="59">
        <f>'[2]2011 published'!G137/1000</f>
        <v>11.105</v>
      </c>
      <c r="H137" s="59">
        <f>'[2]2011 published'!H137/1000</f>
        <v>7.291</v>
      </c>
      <c r="I137" s="59">
        <f>'[2]2011 published'!I137/1000</f>
        <v>6.671</v>
      </c>
      <c r="J137" s="59">
        <f>'[2]2011 published'!J137/1000</f>
        <v>5.016</v>
      </c>
      <c r="K137" s="59">
        <f>'[2]2011 published'!K137/1000</f>
        <v>2.32</v>
      </c>
      <c r="L137" s="59">
        <f>'[2]2011 published'!L137/1000</f>
        <v>1.812</v>
      </c>
      <c r="M137" s="59">
        <f>'[2]2011 published'!M137/1000</f>
        <v>1.677</v>
      </c>
      <c r="N137" s="59">
        <f>'[2]2011 published'!N137/1000</f>
        <v>2.977</v>
      </c>
    </row>
    <row r="138" spans="1:14" ht="12.75">
      <c r="A138" s="42" t="s">
        <v>17</v>
      </c>
      <c r="B138" s="58">
        <f>'[2]2011 published'!B138</f>
        <v>-26.54469924259908</v>
      </c>
      <c r="C138" s="59">
        <f>'[2]2011 published'!C138</f>
        <v>-10.512483574244415</v>
      </c>
      <c r="D138" s="59">
        <f>'[2]2011 published'!D138</f>
        <v>-18.715192332599404</v>
      </c>
      <c r="E138" s="59">
        <f>'[2]2011 published'!E138</f>
        <v>-22.4457950065703</v>
      </c>
      <c r="F138" s="59">
        <f>'[2]2011 published'!F138</f>
        <v>-31.03831616393686</v>
      </c>
      <c r="G138" s="59">
        <f>'[2]2011 published'!G138</f>
        <v>-18.080554735910297</v>
      </c>
      <c r="H138" s="59">
        <f>'[2]2011 published'!H138</f>
        <v>-44.36050061050061</v>
      </c>
      <c r="I138" s="59">
        <f>'[2]2011 published'!I138</f>
        <v>-25.346911369740376</v>
      </c>
      <c r="J138" s="59">
        <f>'[2]2011 published'!J138</f>
        <v>-10.39657020364416</v>
      </c>
      <c r="K138" s="59">
        <f>'[2]2011 published'!K138</f>
        <v>-63.15120711562897</v>
      </c>
      <c r="L138" s="59">
        <f>'[2]2011 published'!L138</f>
        <v>-38.92821031344793</v>
      </c>
      <c r="M138" s="59">
        <f>'[2]2011 published'!M138</f>
        <v>-41.44553072625698</v>
      </c>
      <c r="N138" s="59">
        <f>'[2]2011 published'!N138</f>
        <v>68.57304643261608</v>
      </c>
    </row>
    <row r="139" spans="1:14" ht="13.5" thickBot="1">
      <c r="A139" s="57"/>
      <c r="B139" s="63"/>
      <c r="C139" s="64"/>
      <c r="D139" s="64"/>
      <c r="E139" s="71"/>
      <c r="F139" s="71"/>
      <c r="G139" s="64"/>
      <c r="H139" s="64"/>
      <c r="I139" s="64"/>
      <c r="J139" s="64"/>
      <c r="K139" s="64"/>
      <c r="L139" s="64"/>
      <c r="M139" s="64"/>
      <c r="N139" s="64"/>
    </row>
    <row r="140" spans="1:14" ht="13.5" thickTop="1">
      <c r="A140" s="47" t="s">
        <v>64</v>
      </c>
      <c r="B140" s="58"/>
      <c r="C140" s="62"/>
      <c r="D140" s="62"/>
      <c r="E140" s="60"/>
      <c r="F140" s="60"/>
      <c r="G140" s="62"/>
      <c r="H140" s="62"/>
      <c r="I140" s="62"/>
      <c r="J140" s="62"/>
      <c r="K140" s="62"/>
      <c r="L140" s="62"/>
      <c r="M140" s="62"/>
      <c r="N140" s="62"/>
    </row>
    <row r="141" spans="1:14" ht="12.75">
      <c r="A141" s="46" t="s">
        <v>65</v>
      </c>
      <c r="B141" s="58">
        <f>'[2]2011 published'!B141/1000</f>
        <v>1621.375</v>
      </c>
      <c r="C141" s="59">
        <f>'[2]2011 published'!C141/1000</f>
        <v>101.687</v>
      </c>
      <c r="D141" s="59">
        <f>'[2]2011 published'!D141/1000</f>
        <v>106.509</v>
      </c>
      <c r="E141" s="59">
        <f>'[2]2011 published'!E141/1000</f>
        <v>125.43</v>
      </c>
      <c r="F141" s="59">
        <f>'[2]2011 published'!F141/1000</f>
        <v>126.772</v>
      </c>
      <c r="G141" s="59">
        <f>'[2]2011 published'!G141/1000</f>
        <v>155.867</v>
      </c>
      <c r="H141" s="59">
        <f>'[2]2011 published'!H141/1000</f>
        <v>200.301</v>
      </c>
      <c r="I141" s="59">
        <f>'[2]2011 published'!I141/1000</f>
        <v>222.264</v>
      </c>
      <c r="J141" s="59">
        <f>'[2]2011 published'!J141/1000</f>
        <v>192.522</v>
      </c>
      <c r="K141" s="59">
        <f>'[2]2011 published'!K141/1000</f>
        <v>133.261</v>
      </c>
      <c r="L141" s="59">
        <f>'[2]2011 published'!L141/1000</f>
        <v>112.077</v>
      </c>
      <c r="M141" s="59">
        <f>'[2]2011 published'!M141/1000</f>
        <v>69.852</v>
      </c>
      <c r="N141" s="59">
        <f>'[2]2011 published'!N141/1000</f>
        <v>74.833</v>
      </c>
    </row>
    <row r="142" spans="1:14" ht="12.75">
      <c r="A142" s="42" t="s">
        <v>17</v>
      </c>
      <c r="B142" s="58">
        <f>'[2]2011 published'!B142</f>
        <v>0.20444147244829788</v>
      </c>
      <c r="C142" s="59">
        <f>'[2]2011 published'!C142</f>
        <v>-2.1864178530203926</v>
      </c>
      <c r="D142" s="59">
        <f>'[2]2011 published'!D142</f>
        <v>-2.598970288337555</v>
      </c>
      <c r="E142" s="59">
        <f>'[2]2011 published'!E142</f>
        <v>-9.487797485892422</v>
      </c>
      <c r="F142" s="59">
        <f>'[2]2011 published'!F142</f>
        <v>-9.507391624015819</v>
      </c>
      <c r="G142" s="59">
        <f>'[2]2011 published'!G142</f>
        <v>-6.528218382877669</v>
      </c>
      <c r="H142" s="59">
        <f>'[2]2011 published'!H142</f>
        <v>6.4394764670560045</v>
      </c>
      <c r="I142" s="59">
        <f>'[2]2011 published'!I142</f>
        <v>-1.4140482231251</v>
      </c>
      <c r="J142" s="59">
        <f>'[2]2011 published'!J142</f>
        <v>7.654025520874106</v>
      </c>
      <c r="K142" s="59">
        <f>'[2]2011 published'!K142</f>
        <v>10.081201417514063</v>
      </c>
      <c r="L142" s="59">
        <f>'[2]2011 published'!L142</f>
        <v>11.116949555837563</v>
      </c>
      <c r="M142" s="59">
        <f>'[2]2011 published'!M142</f>
        <v>-13.491689990835459</v>
      </c>
      <c r="N142" s="59">
        <f>'[2]2011 published'!N142</f>
        <v>16.565936633539984</v>
      </c>
    </row>
    <row r="143" spans="1:14" ht="12.75">
      <c r="A143" s="44"/>
      <c r="B143" s="45"/>
      <c r="C143" s="43"/>
      <c r="D143" s="45"/>
      <c r="E143" s="43"/>
      <c r="F143" s="43"/>
      <c r="G143" s="43"/>
      <c r="H143" s="43"/>
      <c r="I143" s="43"/>
      <c r="J143" s="43"/>
      <c r="K143" s="43"/>
      <c r="L143" s="43"/>
      <c r="M143" s="43"/>
      <c r="N143" s="43"/>
    </row>
    <row r="144" spans="1:14" ht="12.75">
      <c r="A144" s="56" t="s">
        <v>97</v>
      </c>
      <c r="B144" s="43"/>
      <c r="C144" s="43"/>
      <c r="D144" s="43"/>
      <c r="E144" s="43"/>
      <c r="F144" s="43"/>
      <c r="G144" s="43"/>
      <c r="H144" s="43"/>
      <c r="I144" s="43"/>
      <c r="J144" s="43"/>
      <c r="K144" s="43"/>
      <c r="L144" s="43"/>
      <c r="M144" s="43"/>
      <c r="N144" s="43"/>
    </row>
    <row r="145" spans="1:14" ht="14.25">
      <c r="A145" s="76" t="s">
        <v>105</v>
      </c>
      <c r="B145" s="45"/>
      <c r="C145" s="43"/>
      <c r="D145" s="43"/>
      <c r="E145" s="43"/>
      <c r="F145" s="41"/>
      <c r="G145" s="41"/>
      <c r="H145" s="41"/>
      <c r="I145" s="41"/>
      <c r="J145" s="41"/>
      <c r="K145" s="41"/>
      <c r="L145" s="43"/>
      <c r="M145" s="43"/>
      <c r="N145" s="43"/>
    </row>
    <row r="146" spans="1:14" ht="12.75">
      <c r="A146" s="199"/>
      <c r="B146" s="199"/>
      <c r="C146" s="199"/>
      <c r="D146" s="200"/>
      <c r="E146" s="43"/>
      <c r="F146" s="43"/>
      <c r="G146" s="43"/>
      <c r="H146" s="43"/>
      <c r="I146" s="43"/>
      <c r="J146" s="43"/>
      <c r="K146" s="43"/>
      <c r="L146" s="43"/>
      <c r="M146" s="43"/>
      <c r="N146" s="43"/>
    </row>
  </sheetData>
  <sheetProtection/>
  <mergeCells count="1">
    <mergeCell ref="A146:D146"/>
  </mergeCells>
  <printOptions/>
  <pageMargins left="0.7" right="0.7" top="0.75" bottom="0.75" header="0.3" footer="0.3"/>
  <pageSetup fitToHeight="0" fitToWidth="1" horizontalDpi="1200" verticalDpi="1200" orientation="portrait" scale="60" r:id="rId2"/>
  <rowBreaks count="1" manualBreakCount="1">
    <brk id="67" max="13"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N146"/>
  <sheetViews>
    <sheetView view="pageBreakPreview" zoomScale="80" zoomScaleSheetLayoutView="80" zoomScalePageLayoutView="0" workbookViewId="0" topLeftCell="A21">
      <selection activeCell="G39" sqref="G39"/>
    </sheetView>
  </sheetViews>
  <sheetFormatPr defaultColWidth="9.140625" defaultRowHeight="12.75"/>
  <cols>
    <col min="1" max="1" width="31.421875" style="0" customWidth="1"/>
    <col min="2" max="2" width="9.7109375" style="0" customWidth="1"/>
    <col min="3" max="14" width="9.140625" style="0" customWidth="1"/>
  </cols>
  <sheetData>
    <row r="1" spans="1:14" ht="20.25">
      <c r="A1" s="50" t="s">
        <v>99</v>
      </c>
      <c r="B1" s="43"/>
      <c r="C1" s="43"/>
      <c r="D1" s="43"/>
      <c r="E1" s="43"/>
      <c r="F1" s="43"/>
      <c r="G1" s="43"/>
      <c r="H1" s="43"/>
      <c r="I1" s="43"/>
      <c r="J1" s="43"/>
      <c r="K1" s="43"/>
      <c r="L1" s="43"/>
      <c r="M1" s="43"/>
      <c r="N1" s="43"/>
    </row>
    <row r="2" spans="1:14" ht="13.5" thickBot="1">
      <c r="A2" s="70"/>
      <c r="B2" s="51" t="s">
        <v>2</v>
      </c>
      <c r="C2" s="51" t="s">
        <v>3</v>
      </c>
      <c r="D2" s="51" t="s">
        <v>4</v>
      </c>
      <c r="E2" s="51" t="s">
        <v>5</v>
      </c>
      <c r="F2" s="51" t="s">
        <v>6</v>
      </c>
      <c r="G2" s="51" t="s">
        <v>7</v>
      </c>
      <c r="H2" s="51" t="s">
        <v>8</v>
      </c>
      <c r="I2" s="52" t="s">
        <v>9</v>
      </c>
      <c r="J2" s="51" t="s">
        <v>10</v>
      </c>
      <c r="K2" s="51" t="s">
        <v>11</v>
      </c>
      <c r="L2" s="51" t="s">
        <v>12</v>
      </c>
      <c r="M2" s="51" t="s">
        <v>13</v>
      </c>
      <c r="N2" s="51" t="s">
        <v>14</v>
      </c>
    </row>
    <row r="3" spans="1:14" ht="13.5" thickTop="1">
      <c r="A3" s="62" t="s">
        <v>100</v>
      </c>
      <c r="B3" s="45"/>
      <c r="C3" s="43"/>
      <c r="D3" s="43"/>
      <c r="E3" s="43"/>
      <c r="F3" s="43"/>
      <c r="G3" s="43"/>
      <c r="H3" s="43"/>
      <c r="I3" s="53"/>
      <c r="J3" s="43"/>
      <c r="K3" s="43"/>
      <c r="L3" s="43"/>
      <c r="M3" s="43"/>
      <c r="N3" s="43"/>
    </row>
    <row r="4" spans="1:14" ht="12.75">
      <c r="A4" s="46" t="s">
        <v>16</v>
      </c>
      <c r="B4" s="58">
        <v>1406</v>
      </c>
      <c r="C4" s="59">
        <v>64</v>
      </c>
      <c r="D4" s="59">
        <v>65</v>
      </c>
      <c r="E4" s="59">
        <v>86</v>
      </c>
      <c r="F4" s="59">
        <v>97</v>
      </c>
      <c r="G4" s="59">
        <v>118</v>
      </c>
      <c r="H4" s="59">
        <v>131</v>
      </c>
      <c r="I4" s="59">
        <v>218</v>
      </c>
      <c r="J4" s="59">
        <v>212</v>
      </c>
      <c r="K4" s="59">
        <v>139</v>
      </c>
      <c r="L4" s="59">
        <v>119</v>
      </c>
      <c r="M4" s="59">
        <v>86</v>
      </c>
      <c r="N4" s="59">
        <v>72</v>
      </c>
    </row>
    <row r="5" spans="1:14" ht="12.75">
      <c r="A5" s="42" t="s">
        <v>17</v>
      </c>
      <c r="B5" s="58">
        <v>2</v>
      </c>
      <c r="C5" s="60">
        <v>7</v>
      </c>
      <c r="D5" s="60">
        <v>10</v>
      </c>
      <c r="E5" s="60">
        <v>16</v>
      </c>
      <c r="F5" s="60">
        <v>9</v>
      </c>
      <c r="G5" s="60">
        <v>3</v>
      </c>
      <c r="H5" s="60">
        <v>3</v>
      </c>
      <c r="I5" s="60">
        <v>1</v>
      </c>
      <c r="J5" s="60">
        <v>1</v>
      </c>
      <c r="K5" s="60">
        <v>-4</v>
      </c>
      <c r="L5" s="60">
        <v>2</v>
      </c>
      <c r="M5" s="60">
        <v>3</v>
      </c>
      <c r="N5" s="60">
        <v>-7</v>
      </c>
    </row>
    <row r="6" spans="1:14" ht="12.75">
      <c r="A6" s="44"/>
      <c r="B6" s="58"/>
      <c r="C6" s="62"/>
      <c r="D6" s="62"/>
      <c r="E6" s="62"/>
      <c r="F6" s="62"/>
      <c r="G6" s="62"/>
      <c r="H6" s="62"/>
      <c r="I6" s="62"/>
      <c r="J6" s="62"/>
      <c r="K6" s="62"/>
      <c r="L6" s="62"/>
      <c r="M6" s="62"/>
      <c r="N6" s="62"/>
    </row>
    <row r="7" spans="1:14" ht="12.75">
      <c r="A7" s="46" t="s">
        <v>18</v>
      </c>
      <c r="B7" s="58">
        <v>48</v>
      </c>
      <c r="C7" s="59">
        <v>2</v>
      </c>
      <c r="D7" s="59">
        <v>2</v>
      </c>
      <c r="E7" s="59">
        <v>2</v>
      </c>
      <c r="F7" s="59">
        <v>3</v>
      </c>
      <c r="G7" s="59">
        <v>3</v>
      </c>
      <c r="H7" s="59">
        <v>5</v>
      </c>
      <c r="I7" s="59">
        <v>10</v>
      </c>
      <c r="J7" s="59">
        <v>7</v>
      </c>
      <c r="K7" s="59">
        <v>6</v>
      </c>
      <c r="L7" s="59">
        <v>6</v>
      </c>
      <c r="M7" s="59">
        <v>2</v>
      </c>
      <c r="N7" s="59">
        <v>1</v>
      </c>
    </row>
    <row r="8" spans="1:14" ht="12.75">
      <c r="A8" s="42" t="s">
        <v>17</v>
      </c>
      <c r="B8" s="58">
        <v>-10</v>
      </c>
      <c r="C8" s="60">
        <v>-30</v>
      </c>
      <c r="D8" s="60">
        <v>-43</v>
      </c>
      <c r="E8" s="60">
        <v>-22</v>
      </c>
      <c r="F8" s="60">
        <v>-11</v>
      </c>
      <c r="G8" s="60">
        <v>-27</v>
      </c>
      <c r="H8" s="60">
        <v>-8</v>
      </c>
      <c r="I8" s="60">
        <v>6</v>
      </c>
      <c r="J8" s="60">
        <v>-3</v>
      </c>
      <c r="K8" s="60">
        <v>-7</v>
      </c>
      <c r="L8" s="60">
        <v>11</v>
      </c>
      <c r="M8" s="60">
        <v>-16</v>
      </c>
      <c r="N8" s="60">
        <v>-29</v>
      </c>
    </row>
    <row r="9" spans="1:14" ht="12.75">
      <c r="A9" s="44"/>
      <c r="B9" s="58"/>
      <c r="C9" s="62"/>
      <c r="D9" s="62"/>
      <c r="E9" s="62"/>
      <c r="F9" s="62"/>
      <c r="G9" s="62"/>
      <c r="H9" s="62"/>
      <c r="I9" s="62"/>
      <c r="J9" s="62"/>
      <c r="K9" s="62"/>
      <c r="L9" s="62"/>
      <c r="M9" s="62"/>
      <c r="N9" s="62"/>
    </row>
    <row r="10" spans="1:14" ht="12.75">
      <c r="A10" s="46" t="s">
        <v>19</v>
      </c>
      <c r="B10" s="94">
        <v>67</v>
      </c>
      <c r="C10" s="96">
        <v>0</v>
      </c>
      <c r="D10" s="96">
        <v>0</v>
      </c>
      <c r="E10" s="96">
        <v>0</v>
      </c>
      <c r="F10" s="96">
        <v>1</v>
      </c>
      <c r="G10" s="96">
        <v>3</v>
      </c>
      <c r="H10" s="96">
        <v>9</v>
      </c>
      <c r="I10" s="96">
        <v>24</v>
      </c>
      <c r="J10" s="96">
        <v>19</v>
      </c>
      <c r="K10" s="96">
        <v>8</v>
      </c>
      <c r="L10" s="96">
        <v>3</v>
      </c>
      <c r="M10" s="96">
        <v>0</v>
      </c>
      <c r="N10" s="96">
        <v>0</v>
      </c>
    </row>
    <row r="11" spans="1:14" ht="12.75">
      <c r="A11" s="42" t="s">
        <v>17</v>
      </c>
      <c r="B11" s="94">
        <v>13</v>
      </c>
      <c r="C11" s="96">
        <v>13</v>
      </c>
      <c r="D11" s="96">
        <v>35</v>
      </c>
      <c r="E11" s="96">
        <v>117</v>
      </c>
      <c r="F11" s="96">
        <v>86</v>
      </c>
      <c r="G11" s="96">
        <v>26</v>
      </c>
      <c r="H11" s="96">
        <v>15</v>
      </c>
      <c r="I11" s="96">
        <v>15</v>
      </c>
      <c r="J11" s="96">
        <v>10</v>
      </c>
      <c r="K11" s="96">
        <v>2</v>
      </c>
      <c r="L11" s="96">
        <v>15</v>
      </c>
      <c r="M11" s="96">
        <v>-22</v>
      </c>
      <c r="N11" s="96">
        <v>-23</v>
      </c>
    </row>
    <row r="12" spans="1:14" ht="12.75">
      <c r="A12" s="44"/>
      <c r="B12" s="58"/>
      <c r="C12" s="62"/>
      <c r="D12" s="62"/>
      <c r="E12" s="62"/>
      <c r="F12" s="62"/>
      <c r="G12" s="62"/>
      <c r="H12" s="62"/>
      <c r="I12" s="62"/>
      <c r="J12" s="62"/>
      <c r="K12" s="62"/>
      <c r="L12" s="62"/>
      <c r="M12" s="62"/>
      <c r="N12" s="62"/>
    </row>
    <row r="13" spans="1:14" ht="12.75">
      <c r="A13" s="46" t="s">
        <v>20</v>
      </c>
      <c r="B13" s="58">
        <v>602</v>
      </c>
      <c r="C13" s="59">
        <v>32</v>
      </c>
      <c r="D13" s="59">
        <v>28</v>
      </c>
      <c r="E13" s="59">
        <v>29</v>
      </c>
      <c r="F13" s="59">
        <v>38</v>
      </c>
      <c r="G13" s="59">
        <v>43</v>
      </c>
      <c r="H13" s="59">
        <v>57</v>
      </c>
      <c r="I13" s="59">
        <v>74</v>
      </c>
      <c r="J13" s="59">
        <v>101</v>
      </c>
      <c r="K13" s="59">
        <v>70</v>
      </c>
      <c r="L13" s="59">
        <v>56</v>
      </c>
      <c r="M13" s="59">
        <v>38</v>
      </c>
      <c r="N13" s="59">
        <v>37</v>
      </c>
    </row>
    <row r="14" spans="1:14" ht="12.75">
      <c r="A14" s="42" t="s">
        <v>17</v>
      </c>
      <c r="B14" s="58">
        <v>-1</v>
      </c>
      <c r="C14" s="60">
        <v>-22</v>
      </c>
      <c r="D14" s="60">
        <v>7</v>
      </c>
      <c r="E14" s="60">
        <v>10</v>
      </c>
      <c r="F14" s="60">
        <v>17</v>
      </c>
      <c r="G14" s="60">
        <v>-15</v>
      </c>
      <c r="H14" s="60">
        <v>7</v>
      </c>
      <c r="I14" s="60">
        <v>-11</v>
      </c>
      <c r="J14" s="60">
        <v>2</v>
      </c>
      <c r="K14" s="60">
        <v>-1</v>
      </c>
      <c r="L14" s="60">
        <v>-13</v>
      </c>
      <c r="M14" s="60">
        <v>9</v>
      </c>
      <c r="N14" s="60">
        <v>34</v>
      </c>
    </row>
    <row r="15" spans="1:14" ht="12.75">
      <c r="A15" s="44"/>
      <c r="B15" s="58"/>
      <c r="C15" s="62"/>
      <c r="D15" s="62"/>
      <c r="E15" s="62"/>
      <c r="F15" s="62"/>
      <c r="G15" s="62"/>
      <c r="H15" s="62"/>
      <c r="I15" s="62"/>
      <c r="J15" s="62"/>
      <c r="K15" s="62"/>
      <c r="L15" s="62"/>
      <c r="M15" s="62"/>
      <c r="N15" s="62"/>
    </row>
    <row r="16" spans="1:14" ht="12.75">
      <c r="A16" s="46" t="s">
        <v>21</v>
      </c>
      <c r="B16" s="58">
        <v>2123</v>
      </c>
      <c r="C16" s="59">
        <v>97</v>
      </c>
      <c r="D16" s="59">
        <v>95</v>
      </c>
      <c r="E16" s="59">
        <v>118</v>
      </c>
      <c r="F16" s="59">
        <v>138</v>
      </c>
      <c r="G16" s="59">
        <v>167</v>
      </c>
      <c r="H16" s="59">
        <v>202</v>
      </c>
      <c r="I16" s="59">
        <v>325</v>
      </c>
      <c r="J16" s="59">
        <v>339</v>
      </c>
      <c r="K16" s="59">
        <v>223</v>
      </c>
      <c r="L16" s="59">
        <v>183</v>
      </c>
      <c r="M16" s="59">
        <v>126</v>
      </c>
      <c r="N16" s="59">
        <v>109</v>
      </c>
    </row>
    <row r="17" spans="1:14" ht="12.75">
      <c r="A17" s="42" t="s">
        <v>17</v>
      </c>
      <c r="B17" s="58">
        <v>2</v>
      </c>
      <c r="C17" s="60">
        <v>-5</v>
      </c>
      <c r="D17" s="60">
        <v>7</v>
      </c>
      <c r="E17" s="60">
        <v>13</v>
      </c>
      <c r="F17" s="60">
        <v>11</v>
      </c>
      <c r="G17" s="60">
        <v>-3</v>
      </c>
      <c r="H17" s="60">
        <v>4</v>
      </c>
      <c r="I17" s="60">
        <v>-1</v>
      </c>
      <c r="J17" s="60">
        <v>2</v>
      </c>
      <c r="K17" s="60">
        <v>-3</v>
      </c>
      <c r="L17" s="60">
        <v>-3</v>
      </c>
      <c r="M17" s="60">
        <v>4</v>
      </c>
      <c r="N17" s="60">
        <v>3</v>
      </c>
    </row>
    <row r="18" spans="1:14" ht="13.5" thickBot="1">
      <c r="A18" s="74"/>
      <c r="B18" s="63"/>
      <c r="C18" s="64"/>
      <c r="D18" s="71"/>
      <c r="E18" s="71"/>
      <c r="F18" s="64"/>
      <c r="G18" s="64"/>
      <c r="H18" s="64"/>
      <c r="I18" s="64"/>
      <c r="J18" s="64"/>
      <c r="K18" s="64"/>
      <c r="L18" s="64"/>
      <c r="M18" s="64"/>
      <c r="N18" s="64"/>
    </row>
    <row r="19" spans="1:14" ht="13.5" thickTop="1">
      <c r="A19" s="47" t="s">
        <v>22</v>
      </c>
      <c r="B19" s="58"/>
      <c r="C19" s="62"/>
      <c r="D19" s="60"/>
      <c r="E19" s="60"/>
      <c r="F19" s="62"/>
      <c r="G19" s="62"/>
      <c r="H19" s="62"/>
      <c r="I19" s="62"/>
      <c r="J19" s="62"/>
      <c r="K19" s="62"/>
      <c r="L19" s="62"/>
      <c r="M19" s="62"/>
      <c r="N19" s="62"/>
    </row>
    <row r="20" spans="1:14" ht="12.75">
      <c r="A20" s="75" t="s">
        <v>23</v>
      </c>
      <c r="B20" s="60"/>
      <c r="C20" s="62"/>
      <c r="D20" s="60"/>
      <c r="E20" s="60"/>
      <c r="F20" s="62"/>
      <c r="G20" s="62"/>
      <c r="H20" s="62"/>
      <c r="I20" s="62"/>
      <c r="J20" s="62"/>
      <c r="K20" s="62"/>
      <c r="L20" s="62"/>
      <c r="M20" s="62"/>
      <c r="N20" s="62"/>
    </row>
    <row r="21" spans="1:14" ht="12.75">
      <c r="A21" s="49" t="s">
        <v>24</v>
      </c>
      <c r="B21" s="58">
        <v>37</v>
      </c>
      <c r="C21" s="59">
        <v>19</v>
      </c>
      <c r="D21" s="59">
        <v>25</v>
      </c>
      <c r="E21" s="59">
        <v>29</v>
      </c>
      <c r="F21" s="59">
        <v>28</v>
      </c>
      <c r="G21" s="59">
        <v>29</v>
      </c>
      <c r="H21" s="59">
        <v>36</v>
      </c>
      <c r="I21" s="59">
        <v>57</v>
      </c>
      <c r="J21" s="59">
        <v>63</v>
      </c>
      <c r="K21" s="59">
        <v>45</v>
      </c>
      <c r="L21" s="59">
        <v>34</v>
      </c>
      <c r="M21" s="59">
        <v>24</v>
      </c>
      <c r="N21" s="59">
        <v>20</v>
      </c>
    </row>
    <row r="22" spans="1:14" ht="12.75">
      <c r="A22" s="49" t="s">
        <v>25</v>
      </c>
      <c r="B22" s="58">
        <v>-1</v>
      </c>
      <c r="C22" s="59">
        <v>-1</v>
      </c>
      <c r="D22" s="59">
        <v>-1</v>
      </c>
      <c r="E22" s="59">
        <v>2</v>
      </c>
      <c r="F22" s="59">
        <v>-1</v>
      </c>
      <c r="G22" s="59">
        <v>-1</v>
      </c>
      <c r="H22" s="59">
        <v>-3</v>
      </c>
      <c r="I22" s="59">
        <v>3</v>
      </c>
      <c r="J22" s="59">
        <v>2</v>
      </c>
      <c r="K22" s="59">
        <v>-6</v>
      </c>
      <c r="L22" s="59">
        <v>-2</v>
      </c>
      <c r="M22" s="59">
        <v>0</v>
      </c>
      <c r="N22" s="59">
        <v>-1</v>
      </c>
    </row>
    <row r="23" spans="1:14" ht="12.75">
      <c r="A23" s="49" t="s">
        <v>26</v>
      </c>
      <c r="B23" s="65">
        <v>172</v>
      </c>
      <c r="C23" s="59">
        <v>6</v>
      </c>
      <c r="D23" s="59">
        <v>7</v>
      </c>
      <c r="E23" s="59">
        <v>9</v>
      </c>
      <c r="F23" s="59">
        <v>9</v>
      </c>
      <c r="G23" s="59">
        <v>13</v>
      </c>
      <c r="H23" s="59">
        <v>17</v>
      </c>
      <c r="I23" s="59">
        <v>28</v>
      </c>
      <c r="J23" s="59">
        <v>32</v>
      </c>
      <c r="K23" s="59">
        <v>22</v>
      </c>
      <c r="L23" s="59">
        <v>15</v>
      </c>
      <c r="M23" s="59">
        <v>8</v>
      </c>
      <c r="N23" s="59">
        <v>6</v>
      </c>
    </row>
    <row r="24" spans="1:14" ht="12.75">
      <c r="A24" s="42" t="s">
        <v>17</v>
      </c>
      <c r="B24" s="58">
        <v>-1</v>
      </c>
      <c r="C24" s="59">
        <v>-6</v>
      </c>
      <c r="D24" s="59">
        <v>-4</v>
      </c>
      <c r="E24" s="59">
        <v>7</v>
      </c>
      <c r="F24" s="59">
        <v>0</v>
      </c>
      <c r="G24" s="59">
        <v>0</v>
      </c>
      <c r="H24" s="59">
        <v>-5</v>
      </c>
      <c r="I24" s="59">
        <v>2</v>
      </c>
      <c r="J24" s="59">
        <v>1</v>
      </c>
      <c r="K24" s="59">
        <v>-9</v>
      </c>
      <c r="L24" s="59">
        <v>-2</v>
      </c>
      <c r="M24" s="59">
        <v>5</v>
      </c>
      <c r="N24" s="59">
        <v>1</v>
      </c>
    </row>
    <row r="25" spans="1:14" ht="12.75">
      <c r="A25" s="44"/>
      <c r="B25" s="58"/>
      <c r="C25" s="62"/>
      <c r="D25" s="62"/>
      <c r="E25" s="62"/>
      <c r="F25" s="62"/>
      <c r="G25" s="62"/>
      <c r="H25" s="62"/>
      <c r="I25" s="62"/>
      <c r="J25" s="62"/>
      <c r="K25" s="62"/>
      <c r="L25" s="62"/>
      <c r="M25" s="62"/>
      <c r="N25" s="62"/>
    </row>
    <row r="26" spans="1:14" ht="12.75">
      <c r="A26" s="48" t="s">
        <v>27</v>
      </c>
      <c r="B26" s="58"/>
      <c r="C26" s="62"/>
      <c r="D26" s="62"/>
      <c r="E26" s="62"/>
      <c r="F26" s="62"/>
      <c r="G26" s="62"/>
      <c r="H26" s="62"/>
      <c r="I26" s="62"/>
      <c r="J26" s="62"/>
      <c r="K26" s="62"/>
      <c r="L26" s="62"/>
      <c r="M26" s="62"/>
      <c r="N26" s="62"/>
    </row>
    <row r="27" spans="1:14" ht="12.75">
      <c r="A27" s="49" t="s">
        <v>24</v>
      </c>
      <c r="B27" s="58">
        <v>59</v>
      </c>
      <c r="C27" s="59">
        <v>39</v>
      </c>
      <c r="D27" s="59">
        <v>51</v>
      </c>
      <c r="E27" s="59">
        <v>61</v>
      </c>
      <c r="F27" s="59">
        <v>58</v>
      </c>
      <c r="G27" s="59">
        <v>51</v>
      </c>
      <c r="H27" s="59">
        <v>64</v>
      </c>
      <c r="I27" s="59">
        <v>68</v>
      </c>
      <c r="J27" s="59">
        <v>67</v>
      </c>
      <c r="K27" s="59">
        <v>82</v>
      </c>
      <c r="L27" s="59">
        <v>67</v>
      </c>
      <c r="M27" s="59">
        <v>55</v>
      </c>
      <c r="N27" s="59">
        <v>36</v>
      </c>
    </row>
    <row r="28" spans="1:14" ht="12.75">
      <c r="A28" s="49" t="s">
        <v>25</v>
      </c>
      <c r="B28" s="58">
        <v>1</v>
      </c>
      <c r="C28" s="59">
        <v>-2</v>
      </c>
      <c r="D28" s="59">
        <v>-1</v>
      </c>
      <c r="E28" s="59">
        <v>6</v>
      </c>
      <c r="F28" s="59">
        <v>-2</v>
      </c>
      <c r="G28" s="59">
        <v>-1</v>
      </c>
      <c r="H28" s="59">
        <v>4</v>
      </c>
      <c r="I28" s="59">
        <v>1</v>
      </c>
      <c r="J28" s="59">
        <v>-1</v>
      </c>
      <c r="K28" s="59">
        <v>7</v>
      </c>
      <c r="L28" s="59">
        <v>2</v>
      </c>
      <c r="M28" s="59">
        <v>0</v>
      </c>
      <c r="N28" s="59">
        <v>-1</v>
      </c>
    </row>
    <row r="29" spans="1:14" ht="12.75">
      <c r="A29" s="49" t="s">
        <v>26</v>
      </c>
      <c r="B29" s="58">
        <v>1352</v>
      </c>
      <c r="C29" s="59">
        <v>68</v>
      </c>
      <c r="D29" s="59">
        <v>81</v>
      </c>
      <c r="E29" s="59">
        <v>107</v>
      </c>
      <c r="F29" s="59">
        <v>101</v>
      </c>
      <c r="G29" s="59">
        <v>120</v>
      </c>
      <c r="H29" s="59">
        <v>147</v>
      </c>
      <c r="I29" s="59">
        <v>161</v>
      </c>
      <c r="J29" s="59">
        <v>149</v>
      </c>
      <c r="K29" s="59">
        <v>142</v>
      </c>
      <c r="L29" s="59">
        <v>118</v>
      </c>
      <c r="M29" s="59">
        <v>95</v>
      </c>
      <c r="N29" s="59">
        <v>64</v>
      </c>
    </row>
    <row r="30" spans="1:14" ht="12.75">
      <c r="A30" s="42" t="s">
        <v>17</v>
      </c>
      <c r="B30" s="58">
        <v>2</v>
      </c>
      <c r="C30" s="59">
        <v>-3</v>
      </c>
      <c r="D30" s="59">
        <v>0</v>
      </c>
      <c r="E30" s="59">
        <v>12</v>
      </c>
      <c r="F30" s="59">
        <v>-3</v>
      </c>
      <c r="G30" s="59">
        <v>-1</v>
      </c>
      <c r="H30" s="59">
        <v>6</v>
      </c>
      <c r="I30" s="59">
        <v>0</v>
      </c>
      <c r="J30" s="59">
        <v>-3</v>
      </c>
      <c r="K30" s="59">
        <v>9</v>
      </c>
      <c r="L30" s="59">
        <v>2</v>
      </c>
      <c r="M30" s="59">
        <v>0</v>
      </c>
      <c r="N30" s="59">
        <v>-3</v>
      </c>
    </row>
    <row r="31" spans="1:14" ht="12.75">
      <c r="A31" s="44"/>
      <c r="B31" s="58"/>
      <c r="C31" s="62"/>
      <c r="D31" s="62"/>
      <c r="E31" s="62"/>
      <c r="F31" s="62"/>
      <c r="G31" s="62"/>
      <c r="H31" s="62"/>
      <c r="I31" s="62"/>
      <c r="J31" s="62"/>
      <c r="K31" s="62"/>
      <c r="L31" s="62"/>
      <c r="M31" s="62"/>
      <c r="N31" s="62"/>
    </row>
    <row r="32" spans="1:14" ht="12.75">
      <c r="A32" s="48" t="s">
        <v>28</v>
      </c>
      <c r="B32" s="58"/>
      <c r="C32" s="62"/>
      <c r="D32" s="62"/>
      <c r="E32" s="62"/>
      <c r="F32" s="62"/>
      <c r="G32" s="62"/>
      <c r="H32" s="62"/>
      <c r="I32" s="62"/>
      <c r="J32" s="62"/>
      <c r="K32" s="62"/>
      <c r="L32" s="62"/>
      <c r="M32" s="62"/>
      <c r="N32" s="62"/>
    </row>
    <row r="33" spans="1:14" ht="12.75">
      <c r="A33" s="49" t="s">
        <v>24</v>
      </c>
      <c r="B33" s="58">
        <v>29</v>
      </c>
      <c r="C33" s="59">
        <v>7</v>
      </c>
      <c r="D33" s="59">
        <v>7</v>
      </c>
      <c r="E33" s="59">
        <v>14</v>
      </c>
      <c r="F33" s="59">
        <v>16</v>
      </c>
      <c r="G33" s="59">
        <v>18</v>
      </c>
      <c r="H33" s="59">
        <v>26</v>
      </c>
      <c r="I33" s="59">
        <v>44</v>
      </c>
      <c r="J33" s="59">
        <v>49</v>
      </c>
      <c r="K33" s="59">
        <v>40</v>
      </c>
      <c r="L33" s="59">
        <v>30</v>
      </c>
      <c r="M33" s="59">
        <v>24</v>
      </c>
      <c r="N33" s="59">
        <v>15</v>
      </c>
    </row>
    <row r="34" spans="1:14" ht="12.75">
      <c r="A34" s="49" t="s">
        <v>25</v>
      </c>
      <c r="B34" s="58">
        <v>0</v>
      </c>
      <c r="C34" s="59">
        <v>-2</v>
      </c>
      <c r="D34" s="59">
        <v>-4</v>
      </c>
      <c r="E34" s="59">
        <v>0</v>
      </c>
      <c r="F34" s="59">
        <v>5</v>
      </c>
      <c r="G34" s="59">
        <v>0</v>
      </c>
      <c r="H34" s="59">
        <v>-1</v>
      </c>
      <c r="I34" s="59">
        <v>0</v>
      </c>
      <c r="J34" s="59">
        <v>-1</v>
      </c>
      <c r="K34" s="59">
        <v>-3</v>
      </c>
      <c r="L34" s="59">
        <v>4</v>
      </c>
      <c r="M34" s="59">
        <v>6</v>
      </c>
      <c r="N34" s="59">
        <v>5</v>
      </c>
    </row>
    <row r="35" spans="1:14" ht="12.75">
      <c r="A35" s="49" t="s">
        <v>26</v>
      </c>
      <c r="B35" s="58">
        <v>22</v>
      </c>
      <c r="C35" s="95">
        <v>0</v>
      </c>
      <c r="D35" s="95">
        <v>0</v>
      </c>
      <c r="E35" s="95">
        <v>0</v>
      </c>
      <c r="F35" s="95">
        <v>1</v>
      </c>
      <c r="G35" s="95">
        <v>1</v>
      </c>
      <c r="H35" s="95">
        <v>2</v>
      </c>
      <c r="I35" s="95">
        <v>4</v>
      </c>
      <c r="J35" s="95">
        <v>5</v>
      </c>
      <c r="K35" s="95">
        <v>4</v>
      </c>
      <c r="L35" s="95">
        <v>3</v>
      </c>
      <c r="M35" s="95">
        <v>1</v>
      </c>
      <c r="N35" s="95">
        <v>0</v>
      </c>
    </row>
    <row r="36" spans="1:14" ht="12.75">
      <c r="A36" s="42" t="s">
        <v>17</v>
      </c>
      <c r="B36" s="58">
        <v>2</v>
      </c>
      <c r="C36" s="59">
        <v>-10</v>
      </c>
      <c r="D36" s="59">
        <v>-29</v>
      </c>
      <c r="E36" s="59">
        <v>19</v>
      </c>
      <c r="F36" s="59">
        <v>75</v>
      </c>
      <c r="G36" s="59">
        <v>-1</v>
      </c>
      <c r="H36" s="59">
        <v>2</v>
      </c>
      <c r="I36" s="59">
        <v>0</v>
      </c>
      <c r="J36" s="59">
        <v>-1</v>
      </c>
      <c r="K36" s="59">
        <v>-7</v>
      </c>
      <c r="L36" s="59">
        <v>15</v>
      </c>
      <c r="M36" s="59">
        <v>23</v>
      </c>
      <c r="N36" s="59">
        <v>29</v>
      </c>
    </row>
    <row r="37" spans="1:14" ht="12.75">
      <c r="A37" s="42"/>
      <c r="B37" s="58"/>
      <c r="C37" s="59"/>
      <c r="D37" s="59"/>
      <c r="E37" s="59"/>
      <c r="F37" s="59"/>
      <c r="G37" s="59"/>
      <c r="H37" s="59"/>
      <c r="I37" s="59"/>
      <c r="J37" s="59"/>
      <c r="K37" s="59"/>
      <c r="L37" s="59"/>
      <c r="M37" s="59"/>
      <c r="N37" s="59"/>
    </row>
    <row r="38" spans="1:14" ht="12.75">
      <c r="A38" s="48" t="s">
        <v>29</v>
      </c>
      <c r="B38" s="58"/>
      <c r="C38" s="62"/>
      <c r="D38" s="62"/>
      <c r="E38" s="62"/>
      <c r="F38" s="62"/>
      <c r="G38" s="62"/>
      <c r="H38" s="62"/>
      <c r="I38" s="62"/>
      <c r="J38" s="62"/>
      <c r="K38" s="62"/>
      <c r="L38" s="62"/>
      <c r="M38" s="62"/>
      <c r="N38" s="62"/>
    </row>
    <row r="39" spans="1:14" ht="12.75">
      <c r="A39" s="49" t="s">
        <v>24</v>
      </c>
      <c r="B39" s="58">
        <v>44</v>
      </c>
      <c r="C39" s="59">
        <v>25</v>
      </c>
      <c r="D39" s="59">
        <v>29</v>
      </c>
      <c r="E39" s="59">
        <v>39</v>
      </c>
      <c r="F39" s="59">
        <v>27</v>
      </c>
      <c r="G39" s="59">
        <v>28</v>
      </c>
      <c r="H39" s="59">
        <v>39</v>
      </c>
      <c r="I39" s="59">
        <v>61</v>
      </c>
      <c r="J39" s="59">
        <v>66</v>
      </c>
      <c r="K39" s="59">
        <v>54</v>
      </c>
      <c r="L39" s="59">
        <v>45</v>
      </c>
      <c r="M39" s="59">
        <v>34</v>
      </c>
      <c r="N39" s="59">
        <v>28</v>
      </c>
    </row>
    <row r="40" spans="1:14" ht="12.75">
      <c r="A40" s="49" t="s">
        <v>25</v>
      </c>
      <c r="B40" s="58">
        <v>0</v>
      </c>
      <c r="C40" s="59">
        <v>-2</v>
      </c>
      <c r="D40" s="59">
        <v>-1</v>
      </c>
      <c r="E40" s="59">
        <v>2</v>
      </c>
      <c r="F40" s="59">
        <v>-5</v>
      </c>
      <c r="G40" s="59">
        <v>1</v>
      </c>
      <c r="H40" s="59">
        <v>2</v>
      </c>
      <c r="I40" s="59">
        <v>0</v>
      </c>
      <c r="J40" s="59">
        <v>2</v>
      </c>
      <c r="K40" s="59">
        <v>4</v>
      </c>
      <c r="L40" s="59">
        <v>-3</v>
      </c>
      <c r="M40" s="59">
        <v>-1</v>
      </c>
      <c r="N40" s="59">
        <v>1</v>
      </c>
    </row>
    <row r="41" spans="1:14" ht="12.75">
      <c r="A41" s="49" t="s">
        <v>26</v>
      </c>
      <c r="B41" s="58">
        <v>395</v>
      </c>
      <c r="C41" s="59">
        <v>11</v>
      </c>
      <c r="D41" s="59">
        <v>12</v>
      </c>
      <c r="E41" s="59">
        <v>19</v>
      </c>
      <c r="F41" s="59">
        <v>14</v>
      </c>
      <c r="G41" s="59">
        <v>24</v>
      </c>
      <c r="H41" s="59">
        <v>41</v>
      </c>
      <c r="I41" s="59">
        <v>68</v>
      </c>
      <c r="J41" s="59">
        <v>75</v>
      </c>
      <c r="K41" s="59">
        <v>57</v>
      </c>
      <c r="L41" s="59">
        <v>42</v>
      </c>
      <c r="M41" s="59">
        <v>18</v>
      </c>
      <c r="N41" s="59">
        <v>13</v>
      </c>
    </row>
    <row r="42" spans="1:14" ht="12.75">
      <c r="A42" s="42" t="s">
        <v>17</v>
      </c>
      <c r="B42" s="58">
        <v>-1</v>
      </c>
      <c r="C42" s="59">
        <v>-6</v>
      </c>
      <c r="D42" s="59">
        <v>-8</v>
      </c>
      <c r="E42" s="59">
        <v>13</v>
      </c>
      <c r="F42" s="59">
        <v>-5</v>
      </c>
      <c r="G42" s="59">
        <v>3</v>
      </c>
      <c r="H42" s="59">
        <v>5</v>
      </c>
      <c r="I42" s="59">
        <v>-3</v>
      </c>
      <c r="J42" s="59">
        <v>-1</v>
      </c>
      <c r="K42" s="59">
        <v>4</v>
      </c>
      <c r="L42" s="59">
        <v>-10</v>
      </c>
      <c r="M42" s="59">
        <v>1</v>
      </c>
      <c r="N42" s="59">
        <v>1</v>
      </c>
    </row>
    <row r="43" spans="1:14" ht="12.75">
      <c r="A43" s="44"/>
      <c r="B43" s="58"/>
      <c r="C43" s="62"/>
      <c r="D43" s="62"/>
      <c r="E43" s="62"/>
      <c r="F43" s="62"/>
      <c r="G43" s="62"/>
      <c r="H43" s="62"/>
      <c r="I43" s="62"/>
      <c r="J43" s="62"/>
      <c r="K43" s="62"/>
      <c r="L43" s="62"/>
      <c r="M43" s="62"/>
      <c r="N43" s="62"/>
    </row>
    <row r="44" spans="1:14" ht="12.75">
      <c r="A44" s="48" t="s">
        <v>30</v>
      </c>
      <c r="B44" s="58"/>
      <c r="C44" s="62"/>
      <c r="D44" s="62"/>
      <c r="E44" s="62"/>
      <c r="F44" s="62"/>
      <c r="G44" s="62"/>
      <c r="H44" s="62"/>
      <c r="I44" s="62"/>
      <c r="J44" s="62"/>
      <c r="K44" s="62"/>
      <c r="L44" s="62"/>
      <c r="M44" s="62"/>
      <c r="N44" s="62"/>
    </row>
    <row r="45" spans="1:14" ht="12.75">
      <c r="A45" s="49" t="s">
        <v>24</v>
      </c>
      <c r="B45" s="58">
        <v>41</v>
      </c>
      <c r="C45" s="59">
        <v>29</v>
      </c>
      <c r="D45" s="59">
        <v>32</v>
      </c>
      <c r="E45" s="59">
        <v>40</v>
      </c>
      <c r="F45" s="59">
        <v>41</v>
      </c>
      <c r="G45" s="59">
        <v>28</v>
      </c>
      <c r="H45" s="59">
        <v>30</v>
      </c>
      <c r="I45" s="59">
        <v>51</v>
      </c>
      <c r="J45" s="59">
        <v>55</v>
      </c>
      <c r="K45" s="59">
        <v>59</v>
      </c>
      <c r="L45" s="59">
        <v>47</v>
      </c>
      <c r="M45" s="59">
        <v>42</v>
      </c>
      <c r="N45" s="59">
        <v>29</v>
      </c>
    </row>
    <row r="46" spans="1:14" ht="12.75">
      <c r="A46" s="49" t="s">
        <v>25</v>
      </c>
      <c r="B46" s="58">
        <v>1</v>
      </c>
      <c r="C46" s="59">
        <v>0</v>
      </c>
      <c r="D46" s="59">
        <v>-1</v>
      </c>
      <c r="E46" s="59">
        <v>-2</v>
      </c>
      <c r="F46" s="59">
        <v>7</v>
      </c>
      <c r="G46" s="59">
        <v>4</v>
      </c>
      <c r="H46" s="59">
        <v>3</v>
      </c>
      <c r="I46" s="59">
        <v>-1</v>
      </c>
      <c r="J46" s="59">
        <v>5</v>
      </c>
      <c r="K46" s="59">
        <v>-3</v>
      </c>
      <c r="L46" s="59">
        <v>1</v>
      </c>
      <c r="M46" s="59">
        <v>0</v>
      </c>
      <c r="N46" s="59">
        <v>-1</v>
      </c>
    </row>
    <row r="47" spans="1:14" ht="12.75">
      <c r="A47" s="49" t="s">
        <v>26</v>
      </c>
      <c r="B47" s="58">
        <v>190</v>
      </c>
      <c r="C47" s="59">
        <v>8</v>
      </c>
      <c r="D47" s="59">
        <v>8</v>
      </c>
      <c r="E47" s="59">
        <v>11</v>
      </c>
      <c r="F47" s="59">
        <v>11</v>
      </c>
      <c r="G47" s="59">
        <v>15</v>
      </c>
      <c r="H47" s="59">
        <v>17</v>
      </c>
      <c r="I47" s="59">
        <v>31</v>
      </c>
      <c r="J47" s="59">
        <v>30</v>
      </c>
      <c r="K47" s="59">
        <v>22</v>
      </c>
      <c r="L47" s="59">
        <v>16</v>
      </c>
      <c r="M47" s="59">
        <v>13</v>
      </c>
      <c r="N47" s="59">
        <v>9</v>
      </c>
    </row>
    <row r="48" spans="1:14" ht="12.75">
      <c r="A48" s="42" t="s">
        <v>17</v>
      </c>
      <c r="B48" s="58">
        <v>1</v>
      </c>
      <c r="C48" s="59">
        <v>8</v>
      </c>
      <c r="D48" s="59">
        <v>-2</v>
      </c>
      <c r="E48" s="59">
        <v>-4</v>
      </c>
      <c r="F48" s="59">
        <v>26</v>
      </c>
      <c r="G48" s="59">
        <v>14</v>
      </c>
      <c r="H48" s="59">
        <v>2</v>
      </c>
      <c r="I48" s="59">
        <v>-2</v>
      </c>
      <c r="J48" s="59">
        <v>-3</v>
      </c>
      <c r="K48" s="59">
        <v>-4</v>
      </c>
      <c r="L48" s="59">
        <v>2</v>
      </c>
      <c r="M48" s="59">
        <v>6</v>
      </c>
      <c r="N48" s="59">
        <v>-6</v>
      </c>
    </row>
    <row r="49" spans="1:14" ht="12.75">
      <c r="A49" s="44"/>
      <c r="B49" s="58"/>
      <c r="C49" s="62"/>
      <c r="D49" s="62"/>
      <c r="E49" s="62"/>
      <c r="F49" s="62"/>
      <c r="G49" s="62"/>
      <c r="H49" s="62"/>
      <c r="I49" s="62"/>
      <c r="J49" s="62"/>
      <c r="K49" s="62"/>
      <c r="L49" s="62"/>
      <c r="M49" s="62"/>
      <c r="N49" s="62"/>
    </row>
    <row r="50" spans="1:14" ht="12.75">
      <c r="A50" s="48" t="s">
        <v>31</v>
      </c>
      <c r="B50" s="58"/>
      <c r="C50" s="62"/>
      <c r="D50" s="62"/>
      <c r="E50" s="62"/>
      <c r="F50" s="62"/>
      <c r="G50" s="62"/>
      <c r="H50" s="62"/>
      <c r="I50" s="62"/>
      <c r="J50" s="62"/>
      <c r="K50" s="62"/>
      <c r="L50" s="62"/>
      <c r="M50" s="62"/>
      <c r="N50" s="62"/>
    </row>
    <row r="51" spans="1:14" ht="12.75">
      <c r="A51" s="49" t="s">
        <v>24</v>
      </c>
      <c r="B51" s="58">
        <v>36</v>
      </c>
      <c r="C51" s="59">
        <v>22</v>
      </c>
      <c r="D51" s="59">
        <v>30</v>
      </c>
      <c r="E51" s="59">
        <v>31</v>
      </c>
      <c r="F51" s="59">
        <v>30</v>
      </c>
      <c r="G51" s="59">
        <v>25</v>
      </c>
      <c r="H51" s="59">
        <v>27</v>
      </c>
      <c r="I51" s="59">
        <v>47</v>
      </c>
      <c r="J51" s="59">
        <v>48</v>
      </c>
      <c r="K51" s="59">
        <v>48</v>
      </c>
      <c r="L51" s="59">
        <v>41</v>
      </c>
      <c r="M51" s="59">
        <v>38</v>
      </c>
      <c r="N51" s="59">
        <v>25</v>
      </c>
    </row>
    <row r="52" spans="1:14" ht="12.75">
      <c r="A52" s="49" t="s">
        <v>25</v>
      </c>
      <c r="B52" s="58">
        <v>0</v>
      </c>
      <c r="C52" s="59">
        <v>1</v>
      </c>
      <c r="D52" s="59">
        <v>2</v>
      </c>
      <c r="E52" s="59">
        <v>0</v>
      </c>
      <c r="F52" s="59">
        <v>4</v>
      </c>
      <c r="G52" s="59">
        <v>-2</v>
      </c>
      <c r="H52" s="59">
        <v>-3</v>
      </c>
      <c r="I52" s="59">
        <v>-3</v>
      </c>
      <c r="J52" s="59">
        <v>-4</v>
      </c>
      <c r="K52" s="59">
        <v>-2</v>
      </c>
      <c r="L52" s="59">
        <v>4</v>
      </c>
      <c r="M52" s="59">
        <v>7</v>
      </c>
      <c r="N52" s="59">
        <v>2</v>
      </c>
    </row>
    <row r="53" spans="1:14" ht="12.75">
      <c r="A53" s="49" t="s">
        <v>26</v>
      </c>
      <c r="B53" s="58">
        <v>338</v>
      </c>
      <c r="C53" s="59">
        <v>13</v>
      </c>
      <c r="D53" s="59">
        <v>15</v>
      </c>
      <c r="E53" s="59">
        <v>18</v>
      </c>
      <c r="F53" s="59">
        <v>19</v>
      </c>
      <c r="G53" s="59">
        <v>26</v>
      </c>
      <c r="H53" s="59">
        <v>33</v>
      </c>
      <c r="I53" s="59">
        <v>52</v>
      </c>
      <c r="J53" s="59">
        <v>52</v>
      </c>
      <c r="K53" s="59">
        <v>42</v>
      </c>
      <c r="L53" s="59">
        <v>32</v>
      </c>
      <c r="M53" s="59">
        <v>22</v>
      </c>
      <c r="N53" s="59">
        <v>14</v>
      </c>
    </row>
    <row r="54" spans="1:14" ht="12.75">
      <c r="A54" s="42" t="s">
        <v>17</v>
      </c>
      <c r="B54" s="58">
        <v>-1</v>
      </c>
      <c r="C54" s="59">
        <v>5</v>
      </c>
      <c r="D54" s="59">
        <v>6</v>
      </c>
      <c r="E54" s="59">
        <v>-3</v>
      </c>
      <c r="F54" s="59">
        <v>19</v>
      </c>
      <c r="G54" s="59">
        <v>-7</v>
      </c>
      <c r="H54" s="59">
        <v>0</v>
      </c>
      <c r="I54" s="59">
        <v>-6</v>
      </c>
      <c r="J54" s="59">
        <v>-11</v>
      </c>
      <c r="K54" s="59">
        <v>-4</v>
      </c>
      <c r="L54" s="59">
        <v>8</v>
      </c>
      <c r="M54" s="59">
        <v>20</v>
      </c>
      <c r="N54" s="59">
        <v>9</v>
      </c>
    </row>
    <row r="55" spans="1:14" ht="12.75">
      <c r="A55" s="44"/>
      <c r="B55" s="58"/>
      <c r="C55" s="62"/>
      <c r="D55" s="62"/>
      <c r="E55" s="62"/>
      <c r="F55" s="62"/>
      <c r="G55" s="62"/>
      <c r="H55" s="62"/>
      <c r="I55" s="62"/>
      <c r="J55" s="62"/>
      <c r="K55" s="62"/>
      <c r="L55" s="62"/>
      <c r="M55" s="62"/>
      <c r="N55" s="62"/>
    </row>
    <row r="56" spans="1:14" ht="12.75">
      <c r="A56" s="48" t="s">
        <v>32</v>
      </c>
      <c r="B56" s="58"/>
      <c r="C56" s="62"/>
      <c r="D56" s="62"/>
      <c r="E56" s="62"/>
      <c r="F56" s="62"/>
      <c r="G56" s="62"/>
      <c r="H56" s="62"/>
      <c r="I56" s="62"/>
      <c r="J56" s="62"/>
      <c r="K56" s="62"/>
      <c r="L56" s="62"/>
      <c r="M56" s="62"/>
      <c r="N56" s="62"/>
    </row>
    <row r="57" spans="1:14" ht="12.75">
      <c r="A57" s="49" t="s">
        <v>24</v>
      </c>
      <c r="B57" s="58">
        <v>32</v>
      </c>
      <c r="C57" s="59">
        <v>24</v>
      </c>
      <c r="D57" s="59">
        <v>25</v>
      </c>
      <c r="E57" s="59">
        <v>24</v>
      </c>
      <c r="F57" s="59">
        <v>30</v>
      </c>
      <c r="G57" s="59">
        <v>27</v>
      </c>
      <c r="H57" s="59">
        <v>32</v>
      </c>
      <c r="I57" s="59">
        <v>42</v>
      </c>
      <c r="J57" s="59">
        <v>38</v>
      </c>
      <c r="K57" s="59">
        <v>34</v>
      </c>
      <c r="L57" s="59">
        <v>34</v>
      </c>
      <c r="M57" s="59">
        <v>42</v>
      </c>
      <c r="N57" s="59">
        <v>25</v>
      </c>
    </row>
    <row r="58" spans="1:14" ht="12.75">
      <c r="A58" s="49" t="s">
        <v>25</v>
      </c>
      <c r="B58" s="58">
        <v>-2</v>
      </c>
      <c r="C58" s="59">
        <v>2</v>
      </c>
      <c r="D58" s="59">
        <v>-6</v>
      </c>
      <c r="E58" s="59">
        <v>-1</v>
      </c>
      <c r="F58" s="59">
        <v>5</v>
      </c>
      <c r="G58" s="59">
        <v>0</v>
      </c>
      <c r="H58" s="59">
        <v>-2</v>
      </c>
      <c r="I58" s="59">
        <v>-3</v>
      </c>
      <c r="J58" s="59">
        <v>-11</v>
      </c>
      <c r="K58" s="59">
        <v>-14</v>
      </c>
      <c r="L58" s="59">
        <v>3</v>
      </c>
      <c r="M58" s="59">
        <v>6</v>
      </c>
      <c r="N58" s="59">
        <v>3</v>
      </c>
    </row>
    <row r="59" spans="1:14" ht="12.75">
      <c r="A59" s="49" t="s">
        <v>26</v>
      </c>
      <c r="B59" s="58">
        <v>60</v>
      </c>
      <c r="C59" s="59">
        <v>3</v>
      </c>
      <c r="D59" s="59">
        <v>3</v>
      </c>
      <c r="E59" s="59">
        <v>4</v>
      </c>
      <c r="F59" s="59">
        <v>4</v>
      </c>
      <c r="G59" s="59">
        <v>5</v>
      </c>
      <c r="H59" s="59">
        <v>5</v>
      </c>
      <c r="I59" s="59">
        <v>8</v>
      </c>
      <c r="J59" s="59">
        <v>7</v>
      </c>
      <c r="K59" s="59">
        <v>6</v>
      </c>
      <c r="L59" s="59">
        <v>6</v>
      </c>
      <c r="M59" s="59">
        <v>6</v>
      </c>
      <c r="N59" s="59">
        <v>3</v>
      </c>
    </row>
    <row r="60" spans="1:14" ht="12.75">
      <c r="A60" s="42" t="s">
        <v>17</v>
      </c>
      <c r="B60" s="58">
        <v>-8</v>
      </c>
      <c r="C60" s="59">
        <v>14</v>
      </c>
      <c r="D60" s="59">
        <v>-18</v>
      </c>
      <c r="E60" s="59">
        <v>-4</v>
      </c>
      <c r="F60" s="59">
        <v>20</v>
      </c>
      <c r="G60" s="59">
        <v>3</v>
      </c>
      <c r="H60" s="59">
        <v>-10</v>
      </c>
      <c r="I60" s="59">
        <v>-9</v>
      </c>
      <c r="J60" s="59">
        <v>-27</v>
      </c>
      <c r="K60" s="59">
        <v>-35</v>
      </c>
      <c r="L60" s="59">
        <v>5</v>
      </c>
      <c r="M60" s="59">
        <v>15</v>
      </c>
      <c r="N60" s="59">
        <v>15</v>
      </c>
    </row>
    <row r="61" spans="1:14" ht="12.75">
      <c r="A61" s="44"/>
      <c r="B61" s="58"/>
      <c r="C61" s="62"/>
      <c r="D61" s="62"/>
      <c r="E61" s="62"/>
      <c r="F61" s="62"/>
      <c r="G61" s="62"/>
      <c r="H61" s="62"/>
      <c r="I61" s="62"/>
      <c r="J61" s="62"/>
      <c r="K61" s="62"/>
      <c r="L61" s="62"/>
      <c r="M61" s="62"/>
      <c r="N61" s="62"/>
    </row>
    <row r="62" spans="1:14" ht="12.75">
      <c r="A62" s="48" t="s">
        <v>33</v>
      </c>
      <c r="B62" s="58"/>
      <c r="C62" s="62"/>
      <c r="D62" s="62"/>
      <c r="E62" s="62"/>
      <c r="F62" s="62"/>
      <c r="G62" s="62"/>
      <c r="H62" s="62"/>
      <c r="I62" s="62"/>
      <c r="J62" s="62"/>
      <c r="K62" s="62"/>
      <c r="L62" s="62"/>
      <c r="M62" s="62"/>
      <c r="N62" s="62"/>
    </row>
    <row r="63" spans="1:14" ht="12.75">
      <c r="A63" s="49" t="s">
        <v>24</v>
      </c>
      <c r="B63" s="58">
        <v>47</v>
      </c>
      <c r="C63" s="59">
        <v>31</v>
      </c>
      <c r="D63" s="59">
        <v>40</v>
      </c>
      <c r="E63" s="59">
        <v>47</v>
      </c>
      <c r="F63" s="59">
        <v>44</v>
      </c>
      <c r="G63" s="59">
        <v>37</v>
      </c>
      <c r="H63" s="59">
        <v>45</v>
      </c>
      <c r="I63" s="59">
        <v>59</v>
      </c>
      <c r="J63" s="59">
        <v>61</v>
      </c>
      <c r="K63" s="59">
        <v>62</v>
      </c>
      <c r="L63" s="59">
        <v>51</v>
      </c>
      <c r="M63" s="59">
        <v>45</v>
      </c>
      <c r="N63" s="59">
        <v>31</v>
      </c>
    </row>
    <row r="64" spans="1:14" ht="12.75">
      <c r="A64" s="49" t="s">
        <v>25</v>
      </c>
      <c r="B64" s="58">
        <v>0</v>
      </c>
      <c r="C64" s="59">
        <v>-1</v>
      </c>
      <c r="D64" s="59">
        <v>-1</v>
      </c>
      <c r="E64" s="59">
        <v>3</v>
      </c>
      <c r="F64" s="59">
        <v>0</v>
      </c>
      <c r="G64" s="59">
        <v>-1</v>
      </c>
      <c r="H64" s="59">
        <v>2</v>
      </c>
      <c r="I64" s="59">
        <v>0</v>
      </c>
      <c r="J64" s="59">
        <v>1</v>
      </c>
      <c r="K64" s="59">
        <v>2</v>
      </c>
      <c r="L64" s="59">
        <v>1</v>
      </c>
      <c r="M64" s="59">
        <v>1</v>
      </c>
      <c r="N64" s="59">
        <v>0</v>
      </c>
    </row>
    <row r="65" spans="1:14" ht="12.75">
      <c r="A65" s="49" t="s">
        <v>26</v>
      </c>
      <c r="B65" s="58">
        <v>2528</v>
      </c>
      <c r="C65" s="59">
        <v>109</v>
      </c>
      <c r="D65" s="59">
        <v>126</v>
      </c>
      <c r="E65" s="59">
        <v>168</v>
      </c>
      <c r="F65" s="59">
        <v>158</v>
      </c>
      <c r="G65" s="59">
        <v>204</v>
      </c>
      <c r="H65" s="59">
        <v>263</v>
      </c>
      <c r="I65" s="59">
        <v>353</v>
      </c>
      <c r="J65" s="59">
        <v>351</v>
      </c>
      <c r="K65" s="59">
        <v>296</v>
      </c>
      <c r="L65" s="59">
        <v>234</v>
      </c>
      <c r="M65" s="59">
        <v>162</v>
      </c>
      <c r="N65" s="59">
        <v>110</v>
      </c>
    </row>
    <row r="66" spans="1:14" ht="12.75">
      <c r="A66" s="42" t="s">
        <v>17</v>
      </c>
      <c r="B66" s="58">
        <v>1</v>
      </c>
      <c r="C66" s="59">
        <v>-2</v>
      </c>
      <c r="D66" s="59">
        <v>-1</v>
      </c>
      <c r="E66" s="59">
        <v>9</v>
      </c>
      <c r="F66" s="59">
        <v>1</v>
      </c>
      <c r="G66" s="59">
        <v>0</v>
      </c>
      <c r="H66" s="59">
        <v>4</v>
      </c>
      <c r="I66" s="59">
        <v>-2</v>
      </c>
      <c r="J66" s="59">
        <v>-4</v>
      </c>
      <c r="K66" s="59">
        <v>2</v>
      </c>
      <c r="L66" s="59">
        <v>1</v>
      </c>
      <c r="M66" s="59">
        <v>4</v>
      </c>
      <c r="N66" s="59">
        <v>-1</v>
      </c>
    </row>
    <row r="67" spans="1:14" ht="13.5" thickBot="1">
      <c r="A67" s="57"/>
      <c r="B67" s="63"/>
      <c r="C67" s="64"/>
      <c r="D67" s="71"/>
      <c r="E67" s="64"/>
      <c r="F67" s="64"/>
      <c r="G67" s="64"/>
      <c r="H67" s="64"/>
      <c r="I67" s="64"/>
      <c r="J67" s="64"/>
      <c r="K67" s="64"/>
      <c r="L67" s="64"/>
      <c r="M67" s="64"/>
      <c r="N67" s="64"/>
    </row>
    <row r="68" spans="1:14" ht="13.5" thickTop="1">
      <c r="A68" s="47" t="s">
        <v>34</v>
      </c>
      <c r="B68" s="58"/>
      <c r="C68" s="62"/>
      <c r="D68" s="60"/>
      <c r="E68" s="62"/>
      <c r="F68" s="62"/>
      <c r="G68" s="62"/>
      <c r="H68" s="62"/>
      <c r="I68" s="62"/>
      <c r="J68" s="62"/>
      <c r="K68" s="62"/>
      <c r="L68" s="62"/>
      <c r="M68" s="62"/>
      <c r="N68" s="62"/>
    </row>
    <row r="69" spans="1:14" ht="12.75">
      <c r="A69" s="46" t="s">
        <v>35</v>
      </c>
      <c r="B69" s="58">
        <v>119</v>
      </c>
      <c r="C69" s="60">
        <v>104</v>
      </c>
      <c r="D69" s="60">
        <v>108</v>
      </c>
      <c r="E69" s="60">
        <v>114</v>
      </c>
      <c r="F69" s="60">
        <v>113</v>
      </c>
      <c r="G69" s="60">
        <v>121</v>
      </c>
      <c r="H69" s="60">
        <v>125</v>
      </c>
      <c r="I69" s="60">
        <v>124</v>
      </c>
      <c r="J69" s="60">
        <v>124</v>
      </c>
      <c r="K69" s="60">
        <v>133</v>
      </c>
      <c r="L69" s="60">
        <v>122</v>
      </c>
      <c r="M69" s="60">
        <v>110</v>
      </c>
      <c r="N69" s="60">
        <v>106</v>
      </c>
    </row>
    <row r="70" spans="1:14" ht="12.75">
      <c r="A70" s="54" t="s">
        <v>17</v>
      </c>
      <c r="B70" s="58">
        <v>0</v>
      </c>
      <c r="C70" s="60">
        <v>-1</v>
      </c>
      <c r="D70" s="60">
        <v>-1</v>
      </c>
      <c r="E70" s="60">
        <v>4</v>
      </c>
      <c r="F70" s="60">
        <v>0</v>
      </c>
      <c r="G70" s="60">
        <v>-2</v>
      </c>
      <c r="H70" s="60">
        <v>-2</v>
      </c>
      <c r="I70" s="60">
        <v>-4</v>
      </c>
      <c r="J70" s="60">
        <v>-1</v>
      </c>
      <c r="K70" s="60">
        <v>4</v>
      </c>
      <c r="L70" s="60">
        <v>0</v>
      </c>
      <c r="M70" s="60">
        <v>-2</v>
      </c>
      <c r="N70" s="60">
        <v>2</v>
      </c>
    </row>
    <row r="71" spans="1:14" ht="6" customHeight="1" thickBot="1">
      <c r="A71" s="57"/>
      <c r="B71" s="63"/>
      <c r="C71" s="64"/>
      <c r="D71" s="71"/>
      <c r="E71" s="64"/>
      <c r="F71" s="64"/>
      <c r="G71" s="64"/>
      <c r="H71" s="64"/>
      <c r="I71" s="64"/>
      <c r="J71" s="64"/>
      <c r="K71" s="64"/>
      <c r="L71" s="64"/>
      <c r="M71" s="64"/>
      <c r="N71" s="64"/>
    </row>
    <row r="72" spans="1:14" ht="13.5" thickTop="1">
      <c r="A72" s="47" t="s">
        <v>36</v>
      </c>
      <c r="B72" s="58"/>
      <c r="C72" s="62"/>
      <c r="D72" s="60"/>
      <c r="E72" s="62"/>
      <c r="F72" s="62"/>
      <c r="G72" s="62"/>
      <c r="H72" s="62"/>
      <c r="I72" s="62"/>
      <c r="J72" s="62"/>
      <c r="K72" s="62"/>
      <c r="L72" s="62"/>
      <c r="M72" s="62"/>
      <c r="N72" s="62"/>
    </row>
    <row r="73" spans="1:14" ht="12.75">
      <c r="A73" s="46" t="s">
        <v>37</v>
      </c>
      <c r="B73" s="58">
        <v>14</v>
      </c>
      <c r="C73" s="67"/>
      <c r="D73" s="67"/>
      <c r="E73" s="67"/>
      <c r="F73" s="67"/>
      <c r="G73" s="62">
        <v>5</v>
      </c>
      <c r="H73" s="62">
        <v>8</v>
      </c>
      <c r="I73" s="62">
        <v>23</v>
      </c>
      <c r="J73" s="62">
        <v>23</v>
      </c>
      <c r="K73" s="62">
        <v>7</v>
      </c>
      <c r="L73" s="62">
        <v>6</v>
      </c>
      <c r="M73" s="67"/>
      <c r="N73" s="67"/>
    </row>
    <row r="74" spans="1:14" ht="12.75">
      <c r="A74" s="44" t="s">
        <v>25</v>
      </c>
      <c r="B74" s="58">
        <v>1</v>
      </c>
      <c r="C74" s="68"/>
      <c r="D74" s="68"/>
      <c r="E74" s="68"/>
      <c r="F74" s="68"/>
      <c r="G74" s="62">
        <v>1</v>
      </c>
      <c r="H74" s="62">
        <v>1</v>
      </c>
      <c r="I74" s="62">
        <v>3</v>
      </c>
      <c r="J74" s="62">
        <v>2</v>
      </c>
      <c r="K74" s="62">
        <v>-3</v>
      </c>
      <c r="L74" s="62">
        <v>0</v>
      </c>
      <c r="M74" s="68"/>
      <c r="N74" s="68"/>
    </row>
    <row r="75" spans="1:14" ht="12.75">
      <c r="A75" s="44"/>
      <c r="B75" s="58"/>
      <c r="C75" s="67"/>
      <c r="D75" s="67"/>
      <c r="E75" s="67"/>
      <c r="F75" s="67"/>
      <c r="G75" s="62"/>
      <c r="H75" s="62"/>
      <c r="I75" s="62"/>
      <c r="J75" s="62"/>
      <c r="K75" s="62"/>
      <c r="L75" s="62"/>
      <c r="M75" s="67"/>
      <c r="N75" s="67"/>
    </row>
    <row r="76" spans="1:14" ht="12.75">
      <c r="A76" s="46" t="s">
        <v>38</v>
      </c>
      <c r="B76" s="58">
        <v>273</v>
      </c>
      <c r="C76" s="67"/>
      <c r="D76" s="67"/>
      <c r="E76" s="67"/>
      <c r="F76" s="67"/>
      <c r="G76" s="62">
        <v>11</v>
      </c>
      <c r="H76" s="62">
        <v>31</v>
      </c>
      <c r="I76" s="62">
        <v>98</v>
      </c>
      <c r="J76" s="62">
        <v>98</v>
      </c>
      <c r="K76" s="62">
        <v>27</v>
      </c>
      <c r="L76" s="62">
        <v>9</v>
      </c>
      <c r="M76" s="67"/>
      <c r="N76" s="67"/>
    </row>
    <row r="77" spans="1:14" ht="12.75">
      <c r="A77" s="44" t="s">
        <v>17</v>
      </c>
      <c r="B77" s="58">
        <v>7</v>
      </c>
      <c r="C77" s="68"/>
      <c r="D77" s="68"/>
      <c r="E77" s="68"/>
      <c r="F77" s="68"/>
      <c r="G77" s="62">
        <v>28</v>
      </c>
      <c r="H77" s="62">
        <v>17</v>
      </c>
      <c r="I77" s="62">
        <v>14</v>
      </c>
      <c r="J77" s="62">
        <v>9</v>
      </c>
      <c r="K77" s="62">
        <v>-24</v>
      </c>
      <c r="L77" s="62">
        <v>1</v>
      </c>
      <c r="M77" s="68"/>
      <c r="N77" s="68"/>
    </row>
    <row r="78" spans="1:14" ht="12.75">
      <c r="A78" s="44"/>
      <c r="B78" s="58"/>
      <c r="C78" s="67"/>
      <c r="D78" s="67"/>
      <c r="E78" s="67"/>
      <c r="F78" s="67"/>
      <c r="G78" s="62"/>
      <c r="H78" s="62"/>
      <c r="I78" s="62"/>
      <c r="J78" s="62"/>
      <c r="K78" s="62"/>
      <c r="L78" s="62"/>
      <c r="M78" s="67"/>
      <c r="N78" s="67"/>
    </row>
    <row r="79" spans="1:14" ht="12.75">
      <c r="A79" s="46" t="s">
        <v>39</v>
      </c>
      <c r="B79" s="58">
        <v>43</v>
      </c>
      <c r="C79" s="67"/>
      <c r="D79" s="67"/>
      <c r="E79" s="67"/>
      <c r="F79" s="67"/>
      <c r="G79" s="62">
        <v>38</v>
      </c>
      <c r="H79" s="62">
        <v>38</v>
      </c>
      <c r="I79" s="62">
        <v>52</v>
      </c>
      <c r="J79" s="62">
        <v>53</v>
      </c>
      <c r="K79" s="62">
        <v>35</v>
      </c>
      <c r="L79" s="62">
        <v>28</v>
      </c>
      <c r="M79" s="67"/>
      <c r="N79" s="67"/>
    </row>
    <row r="80" spans="1:14" ht="12.75">
      <c r="A80" s="44" t="s">
        <v>25</v>
      </c>
      <c r="B80" s="58">
        <v>1</v>
      </c>
      <c r="C80" s="68"/>
      <c r="D80" s="68"/>
      <c r="E80" s="68"/>
      <c r="F80" s="68"/>
      <c r="G80" s="62">
        <v>5</v>
      </c>
      <c r="H80" s="62">
        <v>1</v>
      </c>
      <c r="I80" s="62">
        <v>4</v>
      </c>
      <c r="J80" s="62">
        <v>3</v>
      </c>
      <c r="K80" s="62">
        <v>-6</v>
      </c>
      <c r="L80" s="62">
        <v>-8</v>
      </c>
      <c r="M80" s="68"/>
      <c r="N80" s="68"/>
    </row>
    <row r="81" spans="1:14" ht="12.75">
      <c r="A81" s="44"/>
      <c r="B81" s="58"/>
      <c r="C81" s="67"/>
      <c r="D81" s="67"/>
      <c r="E81" s="67"/>
      <c r="F81" s="67"/>
      <c r="G81" s="62"/>
      <c r="H81" s="62"/>
      <c r="I81" s="62"/>
      <c r="J81" s="62"/>
      <c r="K81" s="62"/>
      <c r="L81" s="62"/>
      <c r="M81" s="67"/>
      <c r="N81" s="67"/>
    </row>
    <row r="82" spans="1:14" ht="12.75">
      <c r="A82" s="46" t="s">
        <v>40</v>
      </c>
      <c r="B82" s="58">
        <v>850</v>
      </c>
      <c r="C82" s="67"/>
      <c r="D82" s="67"/>
      <c r="E82" s="67"/>
      <c r="F82" s="67"/>
      <c r="G82" s="62">
        <v>89</v>
      </c>
      <c r="H82" s="62">
        <v>142</v>
      </c>
      <c r="I82" s="62">
        <v>224</v>
      </c>
      <c r="J82" s="62">
        <v>226</v>
      </c>
      <c r="K82" s="62">
        <v>128</v>
      </c>
      <c r="L82" s="62">
        <v>40</v>
      </c>
      <c r="M82" s="67"/>
      <c r="N82" s="67"/>
    </row>
    <row r="83" spans="1:14" ht="12.75">
      <c r="A83" s="44" t="s">
        <v>17</v>
      </c>
      <c r="B83" s="58">
        <v>1</v>
      </c>
      <c r="C83" s="68"/>
      <c r="D83" s="68"/>
      <c r="E83" s="68"/>
      <c r="F83" s="68"/>
      <c r="G83" s="62">
        <v>14</v>
      </c>
      <c r="H83" s="62">
        <v>1</v>
      </c>
      <c r="I83" s="62">
        <v>8</v>
      </c>
      <c r="J83" s="62">
        <v>6</v>
      </c>
      <c r="K83" s="62">
        <v>-14</v>
      </c>
      <c r="L83" s="62">
        <v>-23</v>
      </c>
      <c r="M83" s="68"/>
      <c r="N83" s="68"/>
    </row>
    <row r="84" spans="1:14" ht="6.75" customHeight="1" thickBot="1">
      <c r="A84" s="57"/>
      <c r="B84" s="63"/>
      <c r="C84" s="64"/>
      <c r="D84" s="71"/>
      <c r="E84" s="64"/>
      <c r="F84" s="64"/>
      <c r="G84" s="64"/>
      <c r="H84" s="64"/>
      <c r="I84" s="64"/>
      <c r="J84" s="64"/>
      <c r="K84" s="64"/>
      <c r="L84" s="64"/>
      <c r="M84" s="64"/>
      <c r="N84" s="64"/>
    </row>
    <row r="85" spans="1:14" ht="13.5" thickTop="1">
      <c r="A85" s="47" t="s">
        <v>41</v>
      </c>
      <c r="B85" s="58"/>
      <c r="C85" s="62"/>
      <c r="D85" s="60"/>
      <c r="E85" s="62"/>
      <c r="F85" s="62"/>
      <c r="G85" s="62"/>
      <c r="H85" s="62"/>
      <c r="I85" s="62"/>
      <c r="J85" s="62"/>
      <c r="K85" s="62"/>
      <c r="L85" s="62"/>
      <c r="M85" s="62"/>
      <c r="N85" s="62"/>
    </row>
    <row r="86" spans="1:14" ht="12.75">
      <c r="A86" s="46" t="s">
        <v>42</v>
      </c>
      <c r="B86" s="58">
        <f>'[2]2010 published'!B86/1000</f>
        <v>261.216</v>
      </c>
      <c r="C86" s="67"/>
      <c r="D86" s="67"/>
      <c r="E86" s="67"/>
      <c r="F86" s="62">
        <f>'[2]2010 published'!F86/1000</f>
        <v>2.381</v>
      </c>
      <c r="G86" s="62">
        <f>'[2]2010 published'!G86/1000</f>
        <v>4.242</v>
      </c>
      <c r="H86" s="62">
        <f>'[2]2010 published'!H86/1000</f>
        <v>14.865</v>
      </c>
      <c r="I86" s="62">
        <f>'[2]2010 published'!I86/1000</f>
        <v>29.549</v>
      </c>
      <c r="J86" s="62">
        <f>'[2]2010 published'!J86/1000</f>
        <v>36.517</v>
      </c>
      <c r="K86" s="62">
        <f>'[2]2010 published'!K86/1000</f>
        <v>89.869</v>
      </c>
      <c r="L86" s="62">
        <f>'[2]2010 published'!L86/1000</f>
        <v>83.793</v>
      </c>
      <c r="M86" s="67"/>
      <c r="N86" s="67"/>
    </row>
    <row r="87" spans="1:14" ht="12.75">
      <c r="A87" s="44" t="s">
        <v>17</v>
      </c>
      <c r="B87" s="58">
        <f>'[2]2010 published'!B87</f>
        <v>16.2</v>
      </c>
      <c r="C87" s="68"/>
      <c r="D87" s="68"/>
      <c r="E87" s="68"/>
      <c r="F87" s="62" t="str">
        <f>'[2]2010 published'!F87</f>
        <v>n/a</v>
      </c>
      <c r="G87" s="62">
        <f>'[2]2010 published'!G87</f>
        <v>13.8</v>
      </c>
      <c r="H87" s="62">
        <f>'[2]2010 published'!H87</f>
        <v>-1.1</v>
      </c>
      <c r="I87" s="62">
        <f>'[2]2010 published'!I87</f>
        <v>23.9</v>
      </c>
      <c r="J87" s="62">
        <f>'[2]2010 published'!J87</f>
        <v>56.9</v>
      </c>
      <c r="K87" s="62">
        <f>'[2]2010 published'!K87</f>
        <v>13.7</v>
      </c>
      <c r="L87" s="62">
        <f>'[2]2010 published'!L87</f>
        <v>4.8</v>
      </c>
      <c r="M87" s="68"/>
      <c r="N87" s="68"/>
    </row>
    <row r="88" spans="1:14" ht="6.75" customHeight="1">
      <c r="A88" s="44"/>
      <c r="B88" s="58"/>
      <c r="C88" s="67"/>
      <c r="D88" s="67"/>
      <c r="E88" s="67"/>
      <c r="F88" s="62"/>
      <c r="G88" s="62"/>
      <c r="H88" s="62"/>
      <c r="I88" s="62"/>
      <c r="J88" s="62"/>
      <c r="K88" s="62"/>
      <c r="L88" s="62"/>
      <c r="M88" s="67"/>
      <c r="N88" s="67"/>
    </row>
    <row r="89" spans="1:14" ht="12.75">
      <c r="A89" s="46" t="s">
        <v>29</v>
      </c>
      <c r="B89" s="58">
        <f>'[2]2010 published'!B89/1000</f>
        <v>68.761</v>
      </c>
      <c r="C89" s="67"/>
      <c r="D89" s="67"/>
      <c r="E89" s="67"/>
      <c r="F89" s="66">
        <f>'[2]2010 published'!F89/1000</f>
        <v>3.885</v>
      </c>
      <c r="G89" s="66">
        <f>'[2]2010 published'!G89/1000</f>
        <v>3.318</v>
      </c>
      <c r="H89" s="66">
        <f>'[2]2010 published'!H89/1000</f>
        <v>5.321</v>
      </c>
      <c r="I89" s="66">
        <f>'[2]2010 published'!I89/1000</f>
        <v>2.727</v>
      </c>
      <c r="J89" s="66">
        <f>'[2]2010 published'!J89/1000</f>
        <v>1.295</v>
      </c>
      <c r="K89" s="66">
        <f>'[2]2010 published'!K89/1000</f>
        <v>24.206</v>
      </c>
      <c r="L89" s="60">
        <f>'[2]2010 published'!L89/1000</f>
        <v>28.009</v>
      </c>
      <c r="M89" s="67"/>
      <c r="N89" s="67"/>
    </row>
    <row r="90" spans="1:14" ht="12.75">
      <c r="A90" s="44" t="s">
        <v>17</v>
      </c>
      <c r="B90" s="58">
        <f>'[2]2010 published'!B90</f>
        <v>10.6</v>
      </c>
      <c r="C90" s="68"/>
      <c r="D90" s="68"/>
      <c r="E90" s="68"/>
      <c r="F90" s="62" t="s">
        <v>52</v>
      </c>
      <c r="G90" s="62">
        <f>'[2]2010 published'!G90</f>
        <v>32.3</v>
      </c>
      <c r="H90" s="62">
        <f>'[2]2010 published'!H90</f>
        <v>-19.5</v>
      </c>
      <c r="I90" s="62">
        <f>'[2]2010 published'!I90</f>
        <v>-41</v>
      </c>
      <c r="J90" s="62">
        <f>'[2]2010 published'!J90</f>
        <v>96.2</v>
      </c>
      <c r="K90" s="62">
        <f>'[2]2010 published'!K90</f>
        <v>15.4</v>
      </c>
      <c r="L90" s="62">
        <f>'[2]2010 published'!L90</f>
        <v>4.6</v>
      </c>
      <c r="M90" s="68"/>
      <c r="N90" s="68"/>
    </row>
    <row r="91" spans="1:14" ht="8.25" customHeight="1" thickBot="1">
      <c r="A91" s="57"/>
      <c r="B91" s="63"/>
      <c r="C91" s="64"/>
      <c r="D91" s="71"/>
      <c r="E91" s="64"/>
      <c r="F91" s="64"/>
      <c r="G91" s="64"/>
      <c r="H91" s="64"/>
      <c r="I91" s="64"/>
      <c r="J91" s="64"/>
      <c r="K91" s="64"/>
      <c r="L91" s="64"/>
      <c r="M91" s="64"/>
      <c r="N91" s="64"/>
    </row>
    <row r="92" spans="1:14" ht="13.5" thickTop="1">
      <c r="A92" s="47" t="s">
        <v>43</v>
      </c>
      <c r="B92" s="58"/>
      <c r="C92" s="62"/>
      <c r="D92" s="60"/>
      <c r="E92" s="62"/>
      <c r="F92" s="62"/>
      <c r="G92" s="62"/>
      <c r="H92" s="62"/>
      <c r="I92" s="62"/>
      <c r="J92" s="62"/>
      <c r="K92" s="62"/>
      <c r="L92" s="62"/>
      <c r="M92" s="62"/>
      <c r="N92" s="62"/>
    </row>
    <row r="93" spans="1:14" ht="12.75">
      <c r="A93" s="46" t="s">
        <v>44</v>
      </c>
      <c r="B93" s="58">
        <f>'[2]2010 published'!B93/1000</f>
        <v>1760.169</v>
      </c>
      <c r="C93" s="59">
        <f>'[2]2010 published'!C93/1000</f>
        <v>108.136</v>
      </c>
      <c r="D93" s="59">
        <f>'[2]2010 published'!D93/1000</f>
        <v>115.774</v>
      </c>
      <c r="E93" s="59">
        <f>'[2]2010 published'!E93/1000</f>
        <v>153.725</v>
      </c>
      <c r="F93" s="59">
        <f>'[2]2010 published'!F93/1000</f>
        <v>160.626</v>
      </c>
      <c r="G93" s="59">
        <f>'[2]2010 published'!G93/1000</f>
        <v>152.614</v>
      </c>
      <c r="H93" s="59">
        <f>'[2]2010 published'!H93/1000</f>
        <v>148.588</v>
      </c>
      <c r="I93" s="59">
        <f>'[2]2010 published'!I93/1000</f>
        <v>173.34</v>
      </c>
      <c r="J93" s="59">
        <f>'[2]2010 published'!J93/1000</f>
        <v>194.721</v>
      </c>
      <c r="K93" s="59">
        <f>'[2]2010 published'!K93/1000</f>
        <v>153.717</v>
      </c>
      <c r="L93" s="59">
        <f>'[2]2010 published'!L93/1000</f>
        <v>152.028</v>
      </c>
      <c r="M93" s="59">
        <f>'[2]2010 published'!M93/1000</f>
        <v>115.19</v>
      </c>
      <c r="N93" s="59">
        <f>'[2]2010 published'!N93/1000</f>
        <v>131.71</v>
      </c>
    </row>
    <row r="94" spans="1:14" ht="12.75">
      <c r="A94" s="44" t="s">
        <v>17</v>
      </c>
      <c r="B94" s="58">
        <f>'[2]2010 published'!B94</f>
        <v>2.6</v>
      </c>
      <c r="C94" s="59">
        <f>'[2]2010 published'!C94</f>
        <v>1.8</v>
      </c>
      <c r="D94" s="59">
        <f>'[2]2010 published'!D94</f>
        <v>1.5</v>
      </c>
      <c r="E94" s="59">
        <f>'[2]2010 published'!E94</f>
        <v>6.3</v>
      </c>
      <c r="F94" s="59">
        <f>'[2]2010 published'!F94</f>
        <v>3.9</v>
      </c>
      <c r="G94" s="59">
        <f>'[2]2010 published'!G94</f>
        <v>3.9</v>
      </c>
      <c r="H94" s="59">
        <f>'[2]2010 published'!H94</f>
        <v>0.9</v>
      </c>
      <c r="I94" s="59">
        <f>'[2]2010 published'!I94</f>
        <v>4.7</v>
      </c>
      <c r="J94" s="59">
        <f>'[2]2010 published'!J94</f>
        <v>-1.1</v>
      </c>
      <c r="K94" s="59">
        <f>'[2]2010 published'!K94</f>
        <v>-0.4</v>
      </c>
      <c r="L94" s="59">
        <f>'[2]2010 published'!L94</f>
        <v>0.9</v>
      </c>
      <c r="M94" s="59">
        <f>'[2]2010 published'!M94</f>
        <v>3.5</v>
      </c>
      <c r="N94" s="59">
        <f>'[2]2010 published'!N94</f>
        <v>7.3</v>
      </c>
    </row>
    <row r="95" spans="1:14" ht="5.25" customHeight="1" thickBot="1">
      <c r="A95" s="57"/>
      <c r="B95" s="63"/>
      <c r="C95" s="64"/>
      <c r="D95" s="64"/>
      <c r="E95" s="71"/>
      <c r="F95" s="71"/>
      <c r="G95" s="71"/>
      <c r="H95" s="71"/>
      <c r="I95" s="71"/>
      <c r="J95" s="71"/>
      <c r="K95" s="71"/>
      <c r="L95" s="71"/>
      <c r="M95" s="71"/>
      <c r="N95" s="71"/>
    </row>
    <row r="96" spans="1:14" ht="13.5" thickTop="1">
      <c r="A96" s="47" t="s">
        <v>45</v>
      </c>
      <c r="B96" s="58"/>
      <c r="C96" s="62"/>
      <c r="D96" s="62"/>
      <c r="E96" s="60"/>
      <c r="F96" s="60"/>
      <c r="G96" s="60"/>
      <c r="H96" s="60"/>
      <c r="I96" s="60"/>
      <c r="J96" s="60"/>
      <c r="K96" s="60"/>
      <c r="L96" s="60"/>
      <c r="M96" s="60"/>
      <c r="N96" s="60"/>
    </row>
    <row r="97" spans="1:14" ht="12.75">
      <c r="A97" s="46" t="s">
        <v>46</v>
      </c>
      <c r="B97" s="58">
        <f>'[2]2010 published'!B97/1000</f>
        <v>15.785</v>
      </c>
      <c r="C97" s="59">
        <f>'[2]2010 published'!C97/1000</f>
        <v>1.063</v>
      </c>
      <c r="D97" s="59">
        <f>'[2]2010 published'!D97/1000</f>
        <v>1.028</v>
      </c>
      <c r="E97" s="59">
        <f>'[2]2010 published'!E97/1000</f>
        <v>1.207</v>
      </c>
      <c r="F97" s="59">
        <f>'[2]2010 published'!F97/1000</f>
        <v>0.861</v>
      </c>
      <c r="G97" s="59">
        <f>'[2]2010 published'!G97/1000</f>
        <v>1.077</v>
      </c>
      <c r="H97" s="59">
        <f>'[2]2010 published'!H97/1000</f>
        <v>1.152</v>
      </c>
      <c r="I97" s="59">
        <f>'[2]2010 published'!I97/1000</f>
        <v>1.767</v>
      </c>
      <c r="J97" s="59">
        <f>'[2]2010 published'!J97/1000</f>
        <v>1.97</v>
      </c>
      <c r="K97" s="59">
        <f>'[2]2010 published'!K97/1000</f>
        <v>1.626</v>
      </c>
      <c r="L97" s="59">
        <f>'[2]2010 published'!L97/1000</f>
        <v>1.626</v>
      </c>
      <c r="M97" s="59">
        <f>'[2]2010 published'!M97/1000</f>
        <v>1.2</v>
      </c>
      <c r="N97" s="59">
        <f>'[2]2010 published'!N97/1000</f>
        <v>1.208</v>
      </c>
    </row>
    <row r="98" spans="1:14" ht="12.75">
      <c r="A98" s="44" t="s">
        <v>17</v>
      </c>
      <c r="B98" s="58">
        <f>'[2]2010 published'!B98</f>
        <v>-18.9</v>
      </c>
      <c r="C98" s="59">
        <f>'[2]2010 published'!C98</f>
        <v>1.3</v>
      </c>
      <c r="D98" s="59">
        <f>'[2]2010 published'!D98</f>
        <v>-12.1</v>
      </c>
      <c r="E98" s="59">
        <f>'[2]2010 published'!E98</f>
        <v>-15.3</v>
      </c>
      <c r="F98" s="59">
        <f>'[2]2010 published'!F98</f>
        <v>-7.3</v>
      </c>
      <c r="G98" s="59">
        <f>'[2]2010 published'!G98</f>
        <v>-13.2</v>
      </c>
      <c r="H98" s="59">
        <f>'[2]2010 published'!H98</f>
        <v>-30.9</v>
      </c>
      <c r="I98" s="59">
        <f>'[2]2010 published'!I98</f>
        <v>-32</v>
      </c>
      <c r="J98" s="59">
        <f>'[2]2010 published'!J98</f>
        <v>-27</v>
      </c>
      <c r="K98" s="59">
        <f>'[2]2010 published'!K98</f>
        <v>-37.1</v>
      </c>
      <c r="L98" s="59">
        <f>'[2]2010 published'!L98</f>
        <v>-16.1</v>
      </c>
      <c r="M98" s="59">
        <f>'[2]2010 published'!M98</f>
        <v>12.6</v>
      </c>
      <c r="N98" s="59">
        <f>'[2]2010 published'!N98</f>
        <v>11.6</v>
      </c>
    </row>
    <row r="99" spans="1:14" ht="7.5" customHeight="1">
      <c r="A99" s="44"/>
      <c r="B99" s="58"/>
      <c r="C99" s="62"/>
      <c r="D99" s="62"/>
      <c r="E99" s="62"/>
      <c r="F99" s="62"/>
      <c r="G99" s="62"/>
      <c r="H99" s="62"/>
      <c r="I99" s="62"/>
      <c r="J99" s="62"/>
      <c r="K99" s="62"/>
      <c r="L99" s="62"/>
      <c r="M99" s="62"/>
      <c r="N99" s="62"/>
    </row>
    <row r="100" spans="1:14" ht="25.5">
      <c r="A100" s="55" t="s">
        <v>47</v>
      </c>
      <c r="B100" s="58">
        <f>'[2]2010 published'!B100/1000</f>
        <v>4.752</v>
      </c>
      <c r="C100" s="61">
        <f>'[2]2010 published'!C100/1000</f>
        <v>0.075</v>
      </c>
      <c r="D100" s="61">
        <f>'[2]2010 published'!D100/1000</f>
        <v>0.056</v>
      </c>
      <c r="E100" s="61">
        <f>'[2]2010 published'!E100/1000</f>
        <v>0.117</v>
      </c>
      <c r="F100" s="61">
        <f>'[2]2010 published'!F100/1000</f>
        <v>0.167</v>
      </c>
      <c r="G100" s="61">
        <f>'[2]2010 published'!G100/1000</f>
        <v>0.152</v>
      </c>
      <c r="H100" s="61">
        <f>'[2]2010 published'!H100/1000</f>
        <v>0.558</v>
      </c>
      <c r="I100" s="61">
        <f>'[2]2010 published'!I100/1000</f>
        <v>0.497</v>
      </c>
      <c r="J100" s="61">
        <f>'[2]2010 published'!J100/1000</f>
        <v>1.123</v>
      </c>
      <c r="K100" s="61">
        <f>'[2]2010 published'!K100/1000</f>
        <v>0.558</v>
      </c>
      <c r="L100" s="61">
        <f>'[2]2010 published'!L100/1000</f>
        <v>1.036</v>
      </c>
      <c r="M100" s="61">
        <f>'[2]2010 published'!M100/1000</f>
        <v>0.308</v>
      </c>
      <c r="N100" s="61">
        <f>'[2]2010 published'!N100/1000</f>
        <v>0.105</v>
      </c>
    </row>
    <row r="101" spans="1:14" ht="12.75">
      <c r="A101" s="44" t="s">
        <v>17</v>
      </c>
      <c r="B101" s="58">
        <f>'[2]2010 published'!B101</f>
        <v>-22.9</v>
      </c>
      <c r="C101" s="59">
        <f>'[2]2010 published'!C101</f>
        <v>-70.2</v>
      </c>
      <c r="D101" s="59">
        <f>'[2]2010 published'!D101</f>
        <v>-84.2</v>
      </c>
      <c r="E101" s="59">
        <f>'[2]2010 published'!E101</f>
        <v>-57.6</v>
      </c>
      <c r="F101" s="59">
        <f>'[2]2010 published'!F101</f>
        <v>17.6</v>
      </c>
      <c r="G101" s="59">
        <f>'[2]2010 published'!G101</f>
        <v>-52.5</v>
      </c>
      <c r="H101" s="59">
        <f>'[2]2010 published'!H101</f>
        <v>7.5</v>
      </c>
      <c r="I101" s="59">
        <f>'[2]2010 published'!I101</f>
        <v>-29.2</v>
      </c>
      <c r="J101" s="59">
        <f>'[2]2010 published'!J101</f>
        <v>109.5</v>
      </c>
      <c r="K101" s="59">
        <f>'[2]2010 published'!K101</f>
        <v>-31.7</v>
      </c>
      <c r="L101" s="59">
        <f>'[2]2010 published'!L101</f>
        <v>-45.5</v>
      </c>
      <c r="M101" s="59">
        <f>'[2]2010 published'!M101</f>
        <v>23.7</v>
      </c>
      <c r="N101" s="59">
        <f>'[2]2010 published'!N101</f>
        <v>15.4</v>
      </c>
    </row>
    <row r="102" spans="1:14" ht="4.5" customHeight="1" thickBot="1">
      <c r="A102" s="57"/>
      <c r="B102" s="63"/>
      <c r="C102" s="64"/>
      <c r="D102" s="71"/>
      <c r="E102" s="71"/>
      <c r="F102" s="64"/>
      <c r="G102" s="64"/>
      <c r="H102" s="64"/>
      <c r="I102" s="64"/>
      <c r="J102" s="64"/>
      <c r="K102" s="64"/>
      <c r="L102" s="64"/>
      <c r="M102" s="64"/>
      <c r="N102" s="64"/>
    </row>
    <row r="103" spans="1:14" ht="13.5" thickTop="1">
      <c r="A103" s="47" t="s">
        <v>48</v>
      </c>
      <c r="B103" s="58"/>
      <c r="C103" s="62"/>
      <c r="D103" s="60"/>
      <c r="E103" s="60"/>
      <c r="F103" s="62"/>
      <c r="G103" s="62"/>
      <c r="H103" s="62"/>
      <c r="I103" s="62"/>
      <c r="J103" s="62"/>
      <c r="K103" s="62"/>
      <c r="L103" s="62"/>
      <c r="M103" s="62"/>
      <c r="N103" s="62"/>
    </row>
    <row r="104" spans="1:14" ht="12.75">
      <c r="A104" s="46" t="s">
        <v>49</v>
      </c>
      <c r="B104" s="58">
        <f>'[2]2010 published'!B104/1000</f>
        <v>479.44</v>
      </c>
      <c r="C104" s="59">
        <f>'[2]2010 published'!C104/1000</f>
        <v>4.595</v>
      </c>
      <c r="D104" s="59">
        <f>'[2]2010 published'!D104/1000</f>
        <v>4.855</v>
      </c>
      <c r="E104" s="59">
        <f>'[2]2010 published'!E104/1000</f>
        <v>13.593</v>
      </c>
      <c r="F104" s="59">
        <f>'[2]2010 published'!F104/1000</f>
        <v>8.387</v>
      </c>
      <c r="G104" s="59">
        <f>'[2]2010 published'!G104/1000</f>
        <v>18.069</v>
      </c>
      <c r="H104" s="59">
        <f>'[2]2010 published'!H104/1000</f>
        <v>75.025</v>
      </c>
      <c r="I104" s="59">
        <f>'[2]2010 published'!I104/1000</f>
        <v>100.905</v>
      </c>
      <c r="J104" s="59">
        <f>'[2]2010 published'!J104/1000</f>
        <v>107.616</v>
      </c>
      <c r="K104" s="59">
        <f>'[2]2010 published'!K104/1000</f>
        <v>79.5</v>
      </c>
      <c r="L104" s="59">
        <f>'[2]2010 published'!L104/1000</f>
        <v>47.819</v>
      </c>
      <c r="M104" s="59">
        <f>'[2]2010 published'!M104/1000</f>
        <v>10.777</v>
      </c>
      <c r="N104" s="59">
        <f>'[2]2010 published'!N104/1000</f>
        <v>8.299</v>
      </c>
    </row>
    <row r="105" spans="1:14" ht="12.75">
      <c r="A105" s="44" t="s">
        <v>17</v>
      </c>
      <c r="B105" s="58">
        <f>'[2]2010 published'!B105</f>
        <v>-10.9</v>
      </c>
      <c r="C105" s="59">
        <f>'[2]2010 published'!C105</f>
        <v>-53.7</v>
      </c>
      <c r="D105" s="59">
        <f>'[2]2010 published'!D105</f>
        <v>-61.6</v>
      </c>
      <c r="E105" s="59">
        <f>'[2]2010 published'!E105</f>
        <v>-50.1</v>
      </c>
      <c r="F105" s="59">
        <f>'[2]2010 published'!F105</f>
        <v>-37.6</v>
      </c>
      <c r="G105" s="59">
        <f>'[2]2010 published'!G105</f>
        <v>-24.6</v>
      </c>
      <c r="H105" s="59">
        <f>'[2]2010 published'!H105</f>
        <v>14</v>
      </c>
      <c r="I105" s="59">
        <f>'[2]2010 published'!I105</f>
        <v>-11.7</v>
      </c>
      <c r="J105" s="59">
        <f>'[2]2010 published'!J105</f>
        <v>-0.6</v>
      </c>
      <c r="K105" s="59">
        <f>'[2]2010 published'!K105</f>
        <v>-8.5</v>
      </c>
      <c r="L105" s="59">
        <f>'[2]2010 published'!L105</f>
        <v>-4.9</v>
      </c>
      <c r="M105" s="59">
        <f>'[2]2010 published'!M105</f>
        <v>-39.5</v>
      </c>
      <c r="N105" s="59">
        <f>'[2]2010 published'!N105</f>
        <v>6.5</v>
      </c>
    </row>
    <row r="106" spans="1:14" ht="13.5" thickBot="1">
      <c r="A106" s="72"/>
      <c r="B106" s="63"/>
      <c r="C106" s="64"/>
      <c r="D106" s="71"/>
      <c r="E106" s="64"/>
      <c r="F106" s="64"/>
      <c r="G106" s="64"/>
      <c r="H106" s="64"/>
      <c r="I106" s="64"/>
      <c r="J106" s="64"/>
      <c r="K106" s="64"/>
      <c r="L106" s="64"/>
      <c r="M106" s="64"/>
      <c r="N106" s="64"/>
    </row>
    <row r="107" spans="1:14" ht="13.5" thickTop="1">
      <c r="A107" s="47" t="s">
        <v>50</v>
      </c>
      <c r="B107" s="58"/>
      <c r="C107" s="62"/>
      <c r="D107" s="60"/>
      <c r="E107" s="62"/>
      <c r="F107" s="62"/>
      <c r="G107" s="62"/>
      <c r="H107" s="62"/>
      <c r="I107" s="62"/>
      <c r="J107" s="62"/>
      <c r="K107" s="62"/>
      <c r="L107" s="62"/>
      <c r="M107" s="62"/>
      <c r="N107" s="62"/>
    </row>
    <row r="108" spans="1:14" ht="12.75">
      <c r="A108" s="46" t="s">
        <v>101</v>
      </c>
      <c r="B108" t="s">
        <v>95</v>
      </c>
      <c r="C108" s="67"/>
      <c r="D108" s="67"/>
      <c r="E108" s="67"/>
      <c r="F108" s="67"/>
      <c r="G108" s="62"/>
      <c r="H108" s="62"/>
      <c r="I108" s="62"/>
      <c r="J108" s="62"/>
      <c r="K108" s="62"/>
      <c r="L108" s="62"/>
      <c r="M108" s="67"/>
      <c r="N108" s="67"/>
    </row>
    <row r="109" spans="1:14" ht="12.75">
      <c r="A109" s="44" t="s">
        <v>17</v>
      </c>
      <c r="B109" s="38"/>
      <c r="C109" s="68"/>
      <c r="D109" s="68"/>
      <c r="E109" s="68"/>
      <c r="F109" s="68"/>
      <c r="G109" s="73"/>
      <c r="H109" s="73"/>
      <c r="I109" s="73"/>
      <c r="J109" s="73"/>
      <c r="K109" s="73"/>
      <c r="L109" s="73"/>
      <c r="M109" s="68"/>
      <c r="N109" s="68"/>
    </row>
    <row r="110" spans="1:14" ht="3" customHeight="1">
      <c r="A110" s="40"/>
      <c r="B110" s="58"/>
      <c r="C110" s="62"/>
      <c r="D110" s="60"/>
      <c r="E110" s="62"/>
      <c r="F110" s="62"/>
      <c r="G110" s="62"/>
      <c r="H110" s="62"/>
      <c r="I110" s="62"/>
      <c r="J110" s="62"/>
      <c r="K110" s="62"/>
      <c r="L110" s="62"/>
      <c r="M110" s="58"/>
      <c r="N110" s="58"/>
    </row>
    <row r="111" spans="1:14" ht="12.75">
      <c r="A111" s="46" t="s">
        <v>53</v>
      </c>
      <c r="B111" s="58">
        <f>'[2]2010 published'!B111/1000</f>
        <v>39.63</v>
      </c>
      <c r="C111" s="59">
        <f>'[2]2010 published'!C111/1000</f>
        <v>1.086</v>
      </c>
      <c r="D111" s="59">
        <f>'[2]2010 published'!D111/1000</f>
        <v>0.848</v>
      </c>
      <c r="E111" s="59">
        <f>'[2]2010 published'!E111/1000</f>
        <v>1.081</v>
      </c>
      <c r="F111" s="59">
        <f>'[2]2010 published'!F111/1000</f>
        <v>1.598</v>
      </c>
      <c r="G111" s="59">
        <f>'[2]2010 published'!G111/1000</f>
        <v>2.713</v>
      </c>
      <c r="H111" s="59">
        <f>'[2]2010 published'!H111/1000</f>
        <v>3.99</v>
      </c>
      <c r="I111" s="59">
        <f>'[2]2010 published'!I111/1000</f>
        <v>8.687</v>
      </c>
      <c r="J111" s="59">
        <f>'[2]2010 published'!J111/1000</f>
        <v>10.212</v>
      </c>
      <c r="K111" s="59">
        <f>'[2]2010 published'!K111/1000</f>
        <v>4.061</v>
      </c>
      <c r="L111" s="59">
        <f>'[2]2010 published'!L111/1000</f>
        <v>3.494</v>
      </c>
      <c r="M111" s="59">
        <f>'[2]2010 published'!M111/1000</f>
        <v>1.113</v>
      </c>
      <c r="N111" s="59">
        <f>'[2]2010 published'!N111/1000</f>
        <v>0.747</v>
      </c>
    </row>
    <row r="112" spans="1:14" ht="12.75">
      <c r="A112" s="42" t="s">
        <v>17</v>
      </c>
      <c r="B112" s="58">
        <f>'[2]2010 published'!B112</f>
        <v>4.3</v>
      </c>
      <c r="C112" s="59">
        <f>'[2]2010 published'!C112</f>
        <v>11.4</v>
      </c>
      <c r="D112" s="59">
        <f>'[2]2010 published'!D112</f>
        <v>-13.6</v>
      </c>
      <c r="E112" s="59">
        <f>'[2]2010 published'!E112</f>
        <v>-11</v>
      </c>
      <c r="F112" s="59">
        <f>'[2]2010 published'!F112</f>
        <v>16</v>
      </c>
      <c r="G112" s="59">
        <f>'[2]2010 published'!G112</f>
        <v>12.1</v>
      </c>
      <c r="H112" s="59">
        <f>'[2]2010 published'!H112</f>
        <v>4.1</v>
      </c>
      <c r="I112" s="59">
        <f>'[2]2010 published'!I112</f>
        <v>7.1</v>
      </c>
      <c r="J112" s="59">
        <f>'[2]2010 published'!J112</f>
        <v>10.4</v>
      </c>
      <c r="K112" s="59">
        <f>'[2]2010 published'!K112</f>
        <v>-12.9</v>
      </c>
      <c r="L112" s="59">
        <f>'[2]2010 published'!L112</f>
        <v>3.7</v>
      </c>
      <c r="M112" s="59">
        <f>'[2]2010 published'!M112</f>
        <v>9</v>
      </c>
      <c r="N112" s="59">
        <f>'[2]2010 published'!N112</f>
        <v>-2</v>
      </c>
    </row>
    <row r="113" spans="1:14" ht="3.75" customHeight="1">
      <c r="A113" s="44"/>
      <c r="B113" s="58"/>
      <c r="C113" s="62"/>
      <c r="D113" s="62"/>
      <c r="E113" s="62"/>
      <c r="F113" s="62"/>
      <c r="G113" s="62"/>
      <c r="H113" s="62"/>
      <c r="I113" s="62"/>
      <c r="J113" s="62"/>
      <c r="K113" s="62"/>
      <c r="L113" s="62"/>
      <c r="M113" s="62"/>
      <c r="N113" s="62"/>
    </row>
    <row r="114" spans="1:14" ht="12.75">
      <c r="A114" s="46" t="s">
        <v>54</v>
      </c>
      <c r="B114" s="58">
        <f>'[2]2010 published'!B114/1000</f>
        <v>154.324</v>
      </c>
      <c r="C114" s="59">
        <f>'[2]2010 published'!C114/1000</f>
        <v>1.149</v>
      </c>
      <c r="D114" s="59">
        <f>'[2]2010 published'!D114/1000</f>
        <v>1.234</v>
      </c>
      <c r="E114" s="59">
        <f>'[2]2010 published'!E114/1000</f>
        <v>4.049</v>
      </c>
      <c r="F114" s="59">
        <f>'[2]2010 published'!F114/1000</f>
        <v>5.698</v>
      </c>
      <c r="G114" s="59">
        <f>'[2]2010 published'!G114/1000</f>
        <v>7.842</v>
      </c>
      <c r="H114" s="59">
        <f>'[2]2010 published'!H114/1000</f>
        <v>17.994</v>
      </c>
      <c r="I114" s="59">
        <f>'[2]2010 published'!I114/1000</f>
        <v>32.395</v>
      </c>
      <c r="J114" s="59">
        <f>'[2]2010 published'!J114/1000</f>
        <v>25.244</v>
      </c>
      <c r="K114" s="59">
        <f>'[2]2010 published'!K114/1000</f>
        <v>30.534</v>
      </c>
      <c r="L114" s="59">
        <f>'[2]2010 published'!L114/1000</f>
        <v>21.406</v>
      </c>
      <c r="M114" s="59">
        <f>'[2]2010 published'!M114/1000</f>
        <v>4.883</v>
      </c>
      <c r="N114" s="59">
        <f>'[2]2010 published'!N114/1000</f>
        <v>1.896</v>
      </c>
    </row>
    <row r="115" spans="1:14" ht="14.25" customHeight="1">
      <c r="A115" s="42" t="s">
        <v>17</v>
      </c>
      <c r="B115" s="58">
        <f>'[2]2010 published'!B115</f>
        <v>-2.2</v>
      </c>
      <c r="C115" s="59">
        <f>'[2]2010 published'!C115</f>
        <v>24.8</v>
      </c>
      <c r="D115" s="59">
        <f>'[2]2010 published'!D115</f>
        <v>82.3</v>
      </c>
      <c r="E115" s="59">
        <f>'[2]2010 published'!E115</f>
        <v>125.3</v>
      </c>
      <c r="F115" s="59">
        <f>'[2]2010 published'!F115</f>
        <v>4.5</v>
      </c>
      <c r="G115" s="59">
        <f>'[2]2010 published'!G115</f>
        <v>0.1</v>
      </c>
      <c r="H115" s="59">
        <f>'[2]2010 published'!H115</f>
        <v>-5.7</v>
      </c>
      <c r="I115" s="59">
        <f>'[2]2010 published'!I115</f>
        <v>-2.7</v>
      </c>
      <c r="J115" s="59">
        <f>'[2]2010 published'!J115</f>
        <v>-23.3</v>
      </c>
      <c r="K115" s="59">
        <f>'[2]2010 published'!K115</f>
        <v>10.4</v>
      </c>
      <c r="L115" s="59">
        <f>'[2]2010 published'!L115</f>
        <v>-0.5</v>
      </c>
      <c r="M115" s="59">
        <f>'[2]2010 published'!M115</f>
        <v>-4.7</v>
      </c>
      <c r="N115" s="59">
        <f>'[2]2010 published'!N115</f>
        <v>19.5</v>
      </c>
    </row>
    <row r="116" spans="1:14" ht="3" customHeight="1">
      <c r="A116" s="44"/>
      <c r="B116" s="58"/>
      <c r="C116" s="62"/>
      <c r="D116" s="60"/>
      <c r="E116" s="60"/>
      <c r="F116" s="60"/>
      <c r="G116" s="62"/>
      <c r="H116" s="62"/>
      <c r="I116" s="62"/>
      <c r="J116" s="62"/>
      <c r="K116" s="62"/>
      <c r="L116" s="62"/>
      <c r="M116" s="60"/>
      <c r="N116" s="60"/>
    </row>
    <row r="117" spans="1:14" ht="12.75">
      <c r="A117" s="46" t="s">
        <v>55</v>
      </c>
      <c r="B117" s="58">
        <f>'[2]2010 published'!B117/1000</f>
        <v>86.63</v>
      </c>
      <c r="C117" s="67"/>
      <c r="D117" s="67"/>
      <c r="E117" s="67"/>
      <c r="F117" s="67"/>
      <c r="G117" s="62">
        <f>'[2]2010 published'!G117/1000</f>
        <v>1.554</v>
      </c>
      <c r="H117" s="62">
        <f>'[2]2010 published'!H117/1000</f>
        <v>10.024</v>
      </c>
      <c r="I117" s="62">
        <f>'[2]2010 published'!I117/1000</f>
        <v>27.172</v>
      </c>
      <c r="J117" s="62">
        <f>'[2]2010 published'!J117/1000</f>
        <v>28.605</v>
      </c>
      <c r="K117" s="62">
        <f>'[2]2010 published'!K117/1000</f>
        <v>12.622</v>
      </c>
      <c r="L117" s="62">
        <f>'[2]2010 published'!L117/1000</f>
        <v>6.653</v>
      </c>
      <c r="M117" s="67"/>
      <c r="N117" s="67"/>
    </row>
    <row r="118" spans="1:14" ht="12.75">
      <c r="A118" s="44" t="s">
        <v>17</v>
      </c>
      <c r="B118" s="58">
        <f>'[2]2010 published'!B118</f>
        <v>-1.4</v>
      </c>
      <c r="C118" s="68"/>
      <c r="D118" s="68"/>
      <c r="E118" s="68"/>
      <c r="F118" s="68"/>
      <c r="G118" s="60">
        <f>'[2]2010 published'!G118</f>
        <v>-14.7</v>
      </c>
      <c r="H118" s="60">
        <f>'[2]2010 published'!H118</f>
        <v>1.6</v>
      </c>
      <c r="I118" s="60">
        <f>'[2]2010 published'!I118</f>
        <v>-1.6</v>
      </c>
      <c r="J118" s="60">
        <f>'[2]2010 published'!J118</f>
        <v>1.4</v>
      </c>
      <c r="K118" s="60">
        <f>'[2]2010 published'!K118</f>
        <v>-7.1</v>
      </c>
      <c r="L118" s="60">
        <f>'[2]2010 published'!L118</f>
        <v>-1.9</v>
      </c>
      <c r="M118" s="68"/>
      <c r="N118" s="68"/>
    </row>
    <row r="119" spans="1:14" ht="5.25" customHeight="1">
      <c r="A119" s="44"/>
      <c r="B119" s="58"/>
      <c r="C119" s="62"/>
      <c r="D119" s="60"/>
      <c r="E119" s="60"/>
      <c r="F119" s="60"/>
      <c r="G119" s="62"/>
      <c r="H119" s="62"/>
      <c r="I119" s="62"/>
      <c r="J119" s="62"/>
      <c r="K119" s="62"/>
      <c r="L119" s="62"/>
      <c r="M119" s="58"/>
      <c r="N119" s="58"/>
    </row>
    <row r="120" spans="1:14" ht="12.75">
      <c r="A120" s="46" t="s">
        <v>56</v>
      </c>
      <c r="B120" s="58">
        <f>'[2]2010 published'!B120/1000</f>
        <v>66.975</v>
      </c>
      <c r="C120" s="61">
        <f>'[2]2010 published'!C120/1000</f>
        <v>0.143</v>
      </c>
      <c r="D120" s="61">
        <f>'[2]2010 published'!D120/1000</f>
        <v>0.203</v>
      </c>
      <c r="E120" s="61">
        <f>'[2]2010 published'!E120/1000</f>
        <v>0.518</v>
      </c>
      <c r="F120" s="61">
        <f>'[2]2010 published'!F120/1000</f>
        <v>1.171</v>
      </c>
      <c r="G120" s="61">
        <f>'[2]2010 published'!G120/1000</f>
        <v>2.078</v>
      </c>
      <c r="H120" s="61">
        <f>'[2]2010 published'!H120/1000</f>
        <v>7.071</v>
      </c>
      <c r="I120" s="61">
        <f>'[2]2010 published'!I120/1000</f>
        <v>16.566</v>
      </c>
      <c r="J120" s="61">
        <f>'[2]2010 published'!J120/1000</f>
        <v>17.076</v>
      </c>
      <c r="K120" s="61">
        <f>'[2]2010 published'!K120/1000</f>
        <v>13.795</v>
      </c>
      <c r="L120" s="61">
        <f>'[2]2010 published'!L120/1000</f>
        <v>8.058</v>
      </c>
      <c r="M120" s="61">
        <f>'[2]2010 published'!M120/1000</f>
        <v>0.137</v>
      </c>
      <c r="N120" s="61">
        <f>'[2]2010 published'!N120/1000</f>
        <v>0.159</v>
      </c>
    </row>
    <row r="121" spans="1:14" ht="12.75">
      <c r="A121" s="42" t="s">
        <v>17</v>
      </c>
      <c r="B121" s="58">
        <f>'[2]2010 published'!B121</f>
        <v>-13.1</v>
      </c>
      <c r="C121" s="59">
        <f>'[2]2010 published'!C121</f>
        <v>-8.9</v>
      </c>
      <c r="D121" s="59">
        <f>'[2]2010 published'!D121</f>
        <v>-93.7</v>
      </c>
      <c r="E121" s="59">
        <f>'[2]2010 published'!E121</f>
        <v>43.5</v>
      </c>
      <c r="F121" s="59">
        <f>'[2]2010 published'!F121</f>
        <v>99.8</v>
      </c>
      <c r="G121" s="59">
        <f>'[2]2010 published'!G121</f>
        <v>-16.8</v>
      </c>
      <c r="H121" s="59">
        <f>'[2]2010 published'!H121</f>
        <v>-27.6</v>
      </c>
      <c r="I121" s="59">
        <f>'[2]2010 published'!I121</f>
        <v>-7.5</v>
      </c>
      <c r="J121" s="59">
        <f>'[2]2010 published'!J121</f>
        <v>-4.8</v>
      </c>
      <c r="K121" s="59">
        <f>'[2]2010 published'!K121</f>
        <v>-1.6</v>
      </c>
      <c r="L121" s="59">
        <f>'[2]2010 published'!L121</f>
        <v>-13.1</v>
      </c>
      <c r="M121" s="59">
        <f>'[2]2010 published'!M121</f>
        <v>-84.5</v>
      </c>
      <c r="N121" s="59">
        <f>'[2]2010 published'!N121</f>
        <v>-62.5</v>
      </c>
    </row>
    <row r="122" spans="1:14" ht="13.5" thickBot="1">
      <c r="A122" s="72"/>
      <c r="B122" s="63"/>
      <c r="C122" s="64"/>
      <c r="D122" s="71"/>
      <c r="E122" s="64"/>
      <c r="F122" s="64"/>
      <c r="G122" s="64"/>
      <c r="H122" s="64"/>
      <c r="I122" s="64"/>
      <c r="J122" s="64"/>
      <c r="K122" s="64"/>
      <c r="L122" s="64"/>
      <c r="M122" s="64"/>
      <c r="N122" s="64"/>
    </row>
    <row r="123" spans="1:14" ht="13.5" thickTop="1">
      <c r="A123" s="47" t="s">
        <v>57</v>
      </c>
      <c r="B123" s="58"/>
      <c r="C123" s="62"/>
      <c r="D123" s="60"/>
      <c r="E123" s="62"/>
      <c r="F123" s="62"/>
      <c r="G123" s="62"/>
      <c r="H123" s="62"/>
      <c r="I123" s="62"/>
      <c r="J123" s="62"/>
      <c r="K123" s="62"/>
      <c r="L123" s="62"/>
      <c r="M123" s="62"/>
      <c r="N123" s="62"/>
    </row>
    <row r="124" spans="1:14" ht="12.75">
      <c r="A124" s="46" t="s">
        <v>58</v>
      </c>
      <c r="B124" s="58">
        <f>'[2]2010 published'!B124/1000</f>
        <v>79.927</v>
      </c>
      <c r="C124" s="67"/>
      <c r="D124" s="67"/>
      <c r="E124" s="67"/>
      <c r="F124" s="67"/>
      <c r="G124" s="62">
        <f>'[2]2010 published'!G124/1000</f>
        <v>7.588</v>
      </c>
      <c r="H124" s="62">
        <f>'[2]2010 published'!H124/1000</f>
        <v>13.248</v>
      </c>
      <c r="I124" s="62">
        <f>'[2]2010 published'!I124/1000</f>
        <v>17.808</v>
      </c>
      <c r="J124" s="62">
        <f>'[2]2010 published'!J124/1000</f>
        <v>19.475</v>
      </c>
      <c r="K124" s="62">
        <f>'[2]2010 published'!K124/1000</f>
        <v>14.765</v>
      </c>
      <c r="L124" s="62">
        <f>'[2]2010 published'!L124/1000</f>
        <v>7.043</v>
      </c>
      <c r="M124" s="67"/>
      <c r="N124" s="67"/>
    </row>
    <row r="125" spans="1:14" ht="12.75">
      <c r="A125" s="44" t="s">
        <v>17</v>
      </c>
      <c r="B125" s="58">
        <f>'[2]2010 published'!B125</f>
        <v>-1.7</v>
      </c>
      <c r="C125" s="68"/>
      <c r="D125" s="68"/>
      <c r="E125" s="68"/>
      <c r="F125" s="68"/>
      <c r="G125" s="60">
        <f>'[2]2010 published'!G125</f>
        <v>15.6</v>
      </c>
      <c r="H125" s="60">
        <f>'[2]2010 published'!H125</f>
        <v>3.5</v>
      </c>
      <c r="I125" s="60">
        <f>'[2]2010 published'!I125</f>
        <v>-1.6</v>
      </c>
      <c r="J125" s="60">
        <f>'[2]2010 published'!J125</f>
        <v>-3</v>
      </c>
      <c r="K125" s="60">
        <f>'[2]2010 published'!K125</f>
        <v>-15.4</v>
      </c>
      <c r="L125" s="60">
        <f>'[2]2010 published'!L125</f>
        <v>11.8</v>
      </c>
      <c r="M125" s="68"/>
      <c r="N125" s="68"/>
    </row>
    <row r="126" spans="1:14" ht="5.25" customHeight="1" thickBot="1">
      <c r="A126" s="57"/>
      <c r="B126" s="63"/>
      <c r="C126" s="64"/>
      <c r="D126" s="71"/>
      <c r="E126" s="64"/>
      <c r="F126" s="64"/>
      <c r="G126" s="64"/>
      <c r="H126" s="64"/>
      <c r="I126" s="64"/>
      <c r="J126" s="64"/>
      <c r="K126" s="64"/>
      <c r="L126" s="64"/>
      <c r="M126" s="64"/>
      <c r="N126" s="64"/>
    </row>
    <row r="127" spans="1:14" ht="13.5" thickTop="1">
      <c r="A127" s="47" t="s">
        <v>59</v>
      </c>
      <c r="B127" s="58"/>
      <c r="C127" s="62"/>
      <c r="D127" s="60"/>
      <c r="E127" s="62"/>
      <c r="F127" s="62"/>
      <c r="G127" s="62"/>
      <c r="H127" s="62"/>
      <c r="I127" s="62"/>
      <c r="J127" s="62"/>
      <c r="K127" s="62"/>
      <c r="L127" s="62"/>
      <c r="M127" s="62"/>
      <c r="N127" s="62"/>
    </row>
    <row r="128" spans="1:14" ht="25.5">
      <c r="A128" s="69" t="s">
        <v>60</v>
      </c>
      <c r="B128" s="58">
        <f>'[2]2010 published'!B128/1000</f>
        <v>527.67</v>
      </c>
      <c r="C128" s="59">
        <f>'[2]2010 published'!C128/1000</f>
        <v>11.892</v>
      </c>
      <c r="D128" s="59">
        <f>'[2]2010 published'!D128/1000</f>
        <v>10.198</v>
      </c>
      <c r="E128" s="59">
        <f>'[2]2010 published'!E128/1000</f>
        <v>15.195</v>
      </c>
      <c r="F128" s="59">
        <f>'[2]2010 published'!F128/1000</f>
        <v>16.68</v>
      </c>
      <c r="G128" s="59">
        <f>'[2]2010 published'!G128/1000</f>
        <v>33.16</v>
      </c>
      <c r="H128" s="59">
        <f>'[2]2010 published'!H128/1000</f>
        <v>62.247</v>
      </c>
      <c r="I128" s="59">
        <f>'[2]2010 published'!I128/1000</f>
        <v>111.167</v>
      </c>
      <c r="J128" s="59">
        <f>'[2]2010 published'!J128/1000</f>
        <v>121.248</v>
      </c>
      <c r="K128" s="59">
        <f>'[2]2010 published'!K128/1000</f>
        <v>75.742</v>
      </c>
      <c r="L128" s="59">
        <f>'[2]2010 published'!L128/1000</f>
        <v>44.286</v>
      </c>
      <c r="M128" s="59">
        <f>'[2]2010 published'!M128/1000</f>
        <v>12.799</v>
      </c>
      <c r="N128" s="59">
        <f>'[2]2010 published'!N128/1000</f>
        <v>13.056</v>
      </c>
    </row>
    <row r="129" spans="1:14" ht="12.75">
      <c r="A129" s="42" t="s">
        <v>17</v>
      </c>
      <c r="B129" s="58">
        <f>'[2]2010 published'!B129</f>
        <v>-6.5</v>
      </c>
      <c r="C129" s="59">
        <f>'[2]2010 published'!C129</f>
        <v>17.2</v>
      </c>
      <c r="D129" s="59">
        <f>'[2]2010 published'!D129</f>
        <v>-14.3</v>
      </c>
      <c r="E129" s="59">
        <f>'[2]2010 published'!E129</f>
        <v>-17.7</v>
      </c>
      <c r="F129" s="59">
        <f>'[2]2010 published'!F129</f>
        <v>-20.3</v>
      </c>
      <c r="G129" s="59">
        <f>'[2]2010 published'!G129</f>
        <v>-7.3</v>
      </c>
      <c r="H129" s="59">
        <f>'[2]2010 published'!H129</f>
        <v>4.8</v>
      </c>
      <c r="I129" s="59">
        <f>'[2]2010 published'!I129</f>
        <v>-8.4</v>
      </c>
      <c r="J129" s="59">
        <f>'[2]2010 published'!J129</f>
        <v>-6</v>
      </c>
      <c r="K129" s="59">
        <f>'[2]2010 published'!K129</f>
        <v>-7.9</v>
      </c>
      <c r="L129" s="59">
        <f>'[2]2010 published'!L129</f>
        <v>-7.9</v>
      </c>
      <c r="M129" s="59">
        <f>'[2]2010 published'!M129</f>
        <v>-7.6</v>
      </c>
      <c r="N129" s="59">
        <f>'[2]2010 published'!N129</f>
        <v>-1.6</v>
      </c>
    </row>
    <row r="130" spans="1:14" ht="6.75" customHeight="1">
      <c r="A130" s="44"/>
      <c r="B130" s="58"/>
      <c r="C130" s="59"/>
      <c r="D130" s="59"/>
      <c r="E130" s="59"/>
      <c r="F130" s="59"/>
      <c r="G130" s="59"/>
      <c r="H130" s="59"/>
      <c r="I130" s="59"/>
      <c r="J130" s="59"/>
      <c r="K130" s="59"/>
      <c r="L130" s="59"/>
      <c r="M130" s="59"/>
      <c r="N130" s="60"/>
    </row>
    <row r="131" spans="1:14" ht="25.5">
      <c r="A131" s="55" t="s">
        <v>61</v>
      </c>
      <c r="B131" s="58">
        <f>'[2]2010 published'!B131/1000</f>
        <v>378.043</v>
      </c>
      <c r="C131" s="67"/>
      <c r="D131" s="67"/>
      <c r="E131" s="67"/>
      <c r="F131" s="67"/>
      <c r="G131" s="62">
        <f>'[2]2010 published'!G131/1000</f>
        <v>8.567</v>
      </c>
      <c r="H131" s="62">
        <f>'[2]2010 published'!H131/1000</f>
        <v>42.795</v>
      </c>
      <c r="I131" s="62">
        <f>'[2]2010 published'!I131/1000</f>
        <v>118.707</v>
      </c>
      <c r="J131" s="62">
        <f>'[2]2010 published'!J131/1000</f>
        <v>110.058</v>
      </c>
      <c r="K131" s="62">
        <f>'[2]2010 published'!K131/1000</f>
        <v>69.497</v>
      </c>
      <c r="L131" s="62">
        <f>'[2]2010 published'!L131/1000</f>
        <v>28.419</v>
      </c>
      <c r="M131" s="67"/>
      <c r="N131" s="67"/>
    </row>
    <row r="132" spans="1:14" ht="12.75">
      <c r="A132" s="44" t="s">
        <v>17</v>
      </c>
      <c r="B132" s="58">
        <f>'[2]2010 published'!B132</f>
        <v>-7.3</v>
      </c>
      <c r="C132" s="68"/>
      <c r="D132" s="68"/>
      <c r="E132" s="68"/>
      <c r="F132" s="68"/>
      <c r="G132" s="62">
        <f>'[2]2010 published'!G132</f>
        <v>-19.5</v>
      </c>
      <c r="H132" s="62">
        <f>'[2]2010 published'!H132</f>
        <v>-9.2</v>
      </c>
      <c r="I132" s="62">
        <f>'[2]2010 published'!I132</f>
        <v>3.9</v>
      </c>
      <c r="J132" s="62">
        <f>'[2]2010 published'!J132</f>
        <v>-7.8</v>
      </c>
      <c r="K132" s="62">
        <f>'[2]2010 published'!K132</f>
        <v>-18.1</v>
      </c>
      <c r="L132" s="62">
        <f>'[2]2010 published'!L132</f>
        <v>-10</v>
      </c>
      <c r="M132" s="68"/>
      <c r="N132" s="68"/>
    </row>
    <row r="133" spans="1:14" ht="5.25" customHeight="1">
      <c r="A133" s="44"/>
      <c r="B133" s="58"/>
      <c r="C133" s="59"/>
      <c r="D133" s="59"/>
      <c r="E133" s="59"/>
      <c r="F133" s="59"/>
      <c r="G133" s="62"/>
      <c r="H133" s="62"/>
      <c r="I133" s="62"/>
      <c r="J133" s="62"/>
      <c r="K133" s="62"/>
      <c r="L133" s="62"/>
      <c r="M133" s="60"/>
      <c r="N133" s="60"/>
    </row>
    <row r="134" spans="1:14" ht="12.75">
      <c r="A134" s="46" t="s">
        <v>62</v>
      </c>
      <c r="B134" s="58">
        <f>'[2]2010 published'!B134/1000</f>
        <v>16.2</v>
      </c>
      <c r="C134" s="61">
        <f>'[2]2010 published'!C134/1000</f>
        <v>0.111</v>
      </c>
      <c r="D134" s="61">
        <f>'[2]2010 published'!D134/1000</f>
        <v>0.167</v>
      </c>
      <c r="E134" s="61">
        <f>'[2]2010 published'!E134/1000</f>
        <v>0.259</v>
      </c>
      <c r="F134" s="61">
        <f>'[2]2010 published'!F134/1000</f>
        <v>0.358</v>
      </c>
      <c r="G134" s="61">
        <f>'[2]2010 published'!G134/1000</f>
        <v>0.721</v>
      </c>
      <c r="H134" s="61">
        <f>'[2]2010 published'!H134/1000</f>
        <v>1.68</v>
      </c>
      <c r="I134" s="61">
        <f>'[2]2010 published'!I134/1000</f>
        <v>4.486</v>
      </c>
      <c r="J134" s="61">
        <f>'[2]2010 published'!J134/1000</f>
        <v>4.723</v>
      </c>
      <c r="K134" s="61">
        <f>'[2]2010 published'!K134/1000</f>
        <v>2.505</v>
      </c>
      <c r="L134" s="61">
        <f>'[2]2010 published'!L134/1000</f>
        <v>1.011</v>
      </c>
      <c r="M134" s="61">
        <f>'[2]2010 published'!M134/1000</f>
        <v>0.089</v>
      </c>
      <c r="N134" s="61">
        <f>'[2]2010 published'!N134/1000</f>
        <v>0.09</v>
      </c>
    </row>
    <row r="135" spans="1:14" ht="12.75">
      <c r="A135" s="42" t="s">
        <v>17</v>
      </c>
      <c r="B135" s="58">
        <f>'[2]2010 published'!B135</f>
        <v>-15.7</v>
      </c>
      <c r="C135" s="59">
        <f>'[2]2010 published'!C135</f>
        <v>-43.7</v>
      </c>
      <c r="D135" s="59">
        <f>'[2]2010 published'!D135</f>
        <v>-41.8</v>
      </c>
      <c r="E135" s="59">
        <f>'[2]2010 published'!E135</f>
        <v>-37.4</v>
      </c>
      <c r="F135" s="59">
        <f>'[2]2010 published'!F135</f>
        <v>-16.9</v>
      </c>
      <c r="G135" s="59">
        <f>'[2]2010 published'!G135</f>
        <v>-5.5</v>
      </c>
      <c r="H135" s="59">
        <f>'[2]2010 published'!H135</f>
        <v>-12.9</v>
      </c>
      <c r="I135" s="59">
        <f>'[2]2010 published'!I135</f>
        <v>-7.6</v>
      </c>
      <c r="J135" s="59">
        <f>'[2]2010 published'!J135</f>
        <v>-11.2</v>
      </c>
      <c r="K135" s="59">
        <f>'[2]2010 published'!K135</f>
        <v>-27.1</v>
      </c>
      <c r="L135" s="59">
        <f>'[2]2010 published'!L135</f>
        <v>-28.2</v>
      </c>
      <c r="M135" s="59">
        <f>'[2]2010 published'!M135</f>
        <v>-1.1</v>
      </c>
      <c r="N135" s="59">
        <f>'[2]2010 published'!N135</f>
        <v>-4.3</v>
      </c>
    </row>
    <row r="136" spans="1:14" ht="6" customHeight="1">
      <c r="A136" s="44"/>
      <c r="B136" s="58"/>
      <c r="C136" s="59"/>
      <c r="D136" s="59"/>
      <c r="E136" s="59"/>
      <c r="F136" s="59"/>
      <c r="G136" s="59"/>
      <c r="H136" s="59"/>
      <c r="I136" s="59"/>
      <c r="J136" s="59"/>
      <c r="K136" s="59"/>
      <c r="L136" s="59"/>
      <c r="M136" s="59"/>
      <c r="N136" s="59"/>
    </row>
    <row r="137" spans="1:14" ht="12.75">
      <c r="A137" s="46" t="s">
        <v>63</v>
      </c>
      <c r="B137" s="58">
        <f>'[2]2010 published'!B137/1000</f>
        <v>95.326</v>
      </c>
      <c r="C137" s="59">
        <f>'[2]2010 published'!C137/1000</f>
        <v>6.849</v>
      </c>
      <c r="D137" s="59">
        <f>'[2]2010 published'!D137/1000</f>
        <v>7.721</v>
      </c>
      <c r="E137" s="59">
        <f>'[2]2010 published'!E137/1000</f>
        <v>12.176</v>
      </c>
      <c r="F137" s="59">
        <f>'[2]2010 published'!F137/1000</f>
        <v>13.493</v>
      </c>
      <c r="G137" s="59">
        <f>'[2]2010 published'!G137/1000</f>
        <v>13.556</v>
      </c>
      <c r="H137" s="59">
        <f>'[2]2010 published'!H137/1000</f>
        <v>13.104</v>
      </c>
      <c r="I137" s="59">
        <f>'[2]2010 published'!I137/1000</f>
        <v>8.936</v>
      </c>
      <c r="J137" s="59">
        <f>'[2]2010 published'!J137/1000</f>
        <v>5.598</v>
      </c>
      <c r="K137" s="59">
        <f>'[2]2010 published'!K137/1000</f>
        <v>6.296</v>
      </c>
      <c r="L137" s="59">
        <f>'[2]2010 published'!L137/1000</f>
        <v>2.967</v>
      </c>
      <c r="M137" s="59">
        <f>'[2]2010 published'!M137/1000</f>
        <v>2.864</v>
      </c>
      <c r="N137" s="59">
        <f>'[2]2010 published'!N137/1000</f>
        <v>1.766</v>
      </c>
    </row>
    <row r="138" spans="1:14" ht="12.75">
      <c r="A138" s="42" t="s">
        <v>17</v>
      </c>
      <c r="B138" s="58">
        <f>'[2]2010 published'!B138</f>
        <v>-12.8</v>
      </c>
      <c r="C138" s="59">
        <f>'[2]2010 published'!C138</f>
        <v>-14.4</v>
      </c>
      <c r="D138" s="59">
        <f>'[2]2010 published'!D138</f>
        <v>-22.1</v>
      </c>
      <c r="E138" s="59">
        <f>'[2]2010 published'!E138</f>
        <v>-6.8</v>
      </c>
      <c r="F138" s="59">
        <f>'[2]2010 published'!F138</f>
        <v>4.2</v>
      </c>
      <c r="G138" s="59">
        <f>'[2]2010 published'!G138</f>
        <v>-14</v>
      </c>
      <c r="H138" s="59">
        <f>'[2]2010 published'!H138</f>
        <v>-28.6</v>
      </c>
      <c r="I138" s="59">
        <f>'[2]2010 published'!I138</f>
        <v>-25</v>
      </c>
      <c r="J138" s="59">
        <f>'[2]2010 published'!J138</f>
        <v>-12</v>
      </c>
      <c r="K138" s="59">
        <f>'[2]2010 published'!K138</f>
        <v>48.2</v>
      </c>
      <c r="L138" s="59">
        <f>'[2]2010 published'!L138</f>
        <v>-26.5</v>
      </c>
      <c r="M138" s="59">
        <f>'[2]2010 published'!M138</f>
        <v>10.4</v>
      </c>
      <c r="N138" s="59">
        <f>'[2]2010 published'!N138</f>
        <v>-18.3</v>
      </c>
    </row>
    <row r="139" spans="1:14" ht="3.75" customHeight="1" thickBot="1">
      <c r="A139" s="57"/>
      <c r="B139" s="63"/>
      <c r="C139" s="64"/>
      <c r="D139" s="64"/>
      <c r="E139" s="71"/>
      <c r="F139" s="71"/>
      <c r="G139" s="64"/>
      <c r="H139" s="64"/>
      <c r="I139" s="64"/>
      <c r="J139" s="64"/>
      <c r="K139" s="64"/>
      <c r="L139" s="64"/>
      <c r="M139" s="64"/>
      <c r="N139" s="64"/>
    </row>
    <row r="140" spans="1:14" ht="13.5" thickTop="1">
      <c r="A140" s="47" t="s">
        <v>64</v>
      </c>
      <c r="B140" s="58"/>
      <c r="C140" s="62"/>
      <c r="D140" s="62"/>
      <c r="E140" s="60"/>
      <c r="F140" s="60"/>
      <c r="G140" s="62"/>
      <c r="H140" s="62"/>
      <c r="I140" s="62"/>
      <c r="J140" s="62"/>
      <c r="K140" s="62"/>
      <c r="L140" s="62"/>
      <c r="M140" s="62"/>
      <c r="N140" s="62"/>
    </row>
    <row r="141" spans="1:14" ht="12.75">
      <c r="A141" s="46" t="s">
        <v>65</v>
      </c>
      <c r="B141" s="58">
        <f>'[2]2010 published'!B141/1000</f>
        <v>1618.067</v>
      </c>
      <c r="C141" s="59">
        <f>'[2]2010 published'!C141/1000</f>
        <v>103.96</v>
      </c>
      <c r="D141" s="59">
        <f>'[2]2010 published'!D141/1000</f>
        <v>109.351</v>
      </c>
      <c r="E141" s="59">
        <f>'[2]2010 published'!E141/1000</f>
        <v>138.578</v>
      </c>
      <c r="F141" s="59">
        <f>'[2]2010 published'!F141/1000</f>
        <v>140.091</v>
      </c>
      <c r="G141" s="59">
        <f>'[2]2010 published'!G141/1000</f>
        <v>166.753</v>
      </c>
      <c r="H141" s="59">
        <f>'[2]2010 published'!H141/1000</f>
        <v>188.183</v>
      </c>
      <c r="I141" s="59">
        <f>'[2]2010 published'!I141/1000</f>
        <v>225.452</v>
      </c>
      <c r="J141" s="59">
        <f>'[2]2010 published'!J141/1000</f>
        <v>178.834</v>
      </c>
      <c r="K141" s="59">
        <f>'[2]2010 published'!K141/1000</f>
        <v>121.057</v>
      </c>
      <c r="L141" s="59">
        <f>'[2]2010 published'!L141/1000</f>
        <v>100.864</v>
      </c>
      <c r="M141" s="59">
        <f>'[2]2010 published'!M141/1000</f>
        <v>80.746</v>
      </c>
      <c r="N141" s="59">
        <f>'[2]2010 published'!N141/1000</f>
        <v>64.198</v>
      </c>
    </row>
    <row r="142" spans="1:14" ht="12.75">
      <c r="A142" s="42" t="s">
        <v>17</v>
      </c>
      <c r="B142" s="58">
        <f>'[2]2010 published'!B142</f>
        <v>6.8</v>
      </c>
      <c r="C142" s="59">
        <f>'[2]2010 published'!C142</f>
        <v>24.7</v>
      </c>
      <c r="D142" s="59">
        <f>'[2]2010 published'!D142</f>
        <v>21.5</v>
      </c>
      <c r="E142" s="59">
        <f>'[2]2010 published'!E142</f>
        <v>28.7</v>
      </c>
      <c r="F142" s="59">
        <f>'[2]2010 published'!F142</f>
        <v>27.5</v>
      </c>
      <c r="G142" s="59">
        <f>'[2]2010 published'!G142</f>
        <v>21.2</v>
      </c>
      <c r="H142" s="59">
        <f>'[2]2010 published'!H142</f>
        <v>6.3</v>
      </c>
      <c r="I142" s="59">
        <f>'[2]2010 published'!I142</f>
        <v>13.6</v>
      </c>
      <c r="J142" s="59">
        <f>'[2]2010 published'!J142</f>
        <v>-8.3</v>
      </c>
      <c r="K142" s="59">
        <f>'[2]2010 published'!K142</f>
        <v>-31.5</v>
      </c>
      <c r="L142" s="59">
        <f>'[2]2010 published'!L142</f>
        <v>2.6</v>
      </c>
      <c r="M142" s="59">
        <f>'[2]2010 published'!M142</f>
        <v>6.3</v>
      </c>
      <c r="N142" s="59">
        <f>'[2]2010 published'!N142</f>
        <v>-0.6</v>
      </c>
    </row>
    <row r="143" spans="1:14" ht="5.25" customHeight="1">
      <c r="A143" s="44"/>
      <c r="B143" s="45"/>
      <c r="C143" s="43"/>
      <c r="D143" s="45"/>
      <c r="E143" s="43"/>
      <c r="F143" s="43"/>
      <c r="G143" s="43"/>
      <c r="H143" s="43"/>
      <c r="I143" s="43"/>
      <c r="J143" s="43"/>
      <c r="K143" s="43"/>
      <c r="L143" s="43"/>
      <c r="M143" s="43"/>
      <c r="N143" s="43"/>
    </row>
    <row r="144" spans="1:14" ht="12.75">
      <c r="A144" s="56" t="s">
        <v>66</v>
      </c>
      <c r="B144" s="43"/>
      <c r="C144" s="43"/>
      <c r="D144" s="43"/>
      <c r="E144" s="43"/>
      <c r="F144" s="43"/>
      <c r="G144" s="43"/>
      <c r="H144" s="43"/>
      <c r="I144" s="43"/>
      <c r="J144" s="43"/>
      <c r="K144" s="43"/>
      <c r="L144" s="43"/>
      <c r="M144" s="43"/>
      <c r="N144" s="43"/>
    </row>
    <row r="145" spans="1:14" ht="14.25">
      <c r="A145" s="76" t="s">
        <v>105</v>
      </c>
      <c r="B145" s="45"/>
      <c r="C145" s="43"/>
      <c r="D145" s="43"/>
      <c r="E145" s="43"/>
      <c r="F145" s="41"/>
      <c r="G145" s="41"/>
      <c r="H145" s="41"/>
      <c r="I145" s="41"/>
      <c r="J145" s="41"/>
      <c r="K145" s="41"/>
      <c r="L145" s="43"/>
      <c r="M145" s="43"/>
      <c r="N145" s="43"/>
    </row>
    <row r="146" spans="1:14" ht="12.75">
      <c r="A146" s="199"/>
      <c r="B146" s="199"/>
      <c r="C146" s="199"/>
      <c r="D146" s="200"/>
      <c r="E146" s="43"/>
      <c r="F146" s="43"/>
      <c r="G146" s="43"/>
      <c r="H146" s="43"/>
      <c r="I146" s="43"/>
      <c r="J146" s="43"/>
      <c r="K146" s="43"/>
      <c r="L146" s="43"/>
      <c r="M146" s="43"/>
      <c r="N146" s="43"/>
    </row>
  </sheetData>
  <sheetProtection/>
  <mergeCells count="1">
    <mergeCell ref="A146:D146"/>
  </mergeCells>
  <printOptions horizontalCentered="1"/>
  <pageMargins left="0.5" right="0.5" top="0.5" bottom="0.5" header="0.3" footer="0.3"/>
  <pageSetup fitToHeight="0" fitToWidth="1" horizontalDpi="600" verticalDpi="600" orientation="portrait" scale="64" r:id="rId2"/>
  <rowBreaks count="1" manualBreakCount="1">
    <brk id="7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Education IT-CSU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Ann Crouse</dc:creator>
  <cp:keywords/>
  <dc:description/>
  <cp:lastModifiedBy>Hatt, Aaron C</cp:lastModifiedBy>
  <cp:lastPrinted>2019-06-04T11:25:35Z</cp:lastPrinted>
  <dcterms:created xsi:type="dcterms:W3CDTF">2009-11-27T17:36:22Z</dcterms:created>
  <dcterms:modified xsi:type="dcterms:W3CDTF">2019-08-22T10:29:25Z</dcterms:modified>
  <cp:category/>
  <cp:version/>
  <cp:contentType/>
  <cp:contentStatus/>
</cp:coreProperties>
</file>